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WakakoSuga\Dropbox\4_B-JAS関係\B-JAS project（北京縦断コーパス）\◆HP公開用データ（Zipファイル）_202303\"/>
    </mc:Choice>
  </mc:AlternateContent>
  <xr:revisionPtr revIDLastSave="0" documentId="13_ncr:1_{8EC959A5-D399-4CAB-90BD-7F51C86DA7AC}" xr6:coauthVersionLast="47" xr6:coauthVersionMax="47" xr10:uidLastSave="{00000000-0000-0000-0000-000000000000}"/>
  <bookViews>
    <workbookView xWindow="-45" yWindow="0" windowWidth="20550" windowHeight="21000" xr2:uid="{00000000-000D-0000-FFFF-FFFF00000000}"/>
  </bookViews>
  <sheets>
    <sheet name="背景調査" sheetId="1" r:id="rId1"/>
    <sheet name="SPOT得点" sheetId="2" r:id="rId2"/>
    <sheet name="J-CAT得点"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3" l="1"/>
  <c r="Q4" i="3"/>
  <c r="Q5" i="3"/>
  <c r="Q6" i="3"/>
  <c r="Q7" i="3"/>
  <c r="Q8" i="3"/>
  <c r="Q9" i="3"/>
  <c r="Q10" i="3"/>
  <c r="Q12" i="3"/>
  <c r="Q13" i="3"/>
  <c r="Q14" i="3"/>
  <c r="Q15" i="3"/>
  <c r="Q16" i="3"/>
  <c r="Q17" i="3"/>
  <c r="Q18" i="3"/>
  <c r="Q19" i="3"/>
  <c r="Q20" i="3"/>
  <c r="L3" i="3"/>
  <c r="L4" i="3"/>
  <c r="L5" i="3"/>
  <c r="L6" i="3"/>
  <c r="L7" i="3"/>
  <c r="L8" i="3"/>
  <c r="L9" i="3"/>
  <c r="L10" i="3"/>
  <c r="L12" i="3"/>
  <c r="L13" i="3"/>
  <c r="L14" i="3"/>
  <c r="L15" i="3"/>
  <c r="L16" i="3"/>
  <c r="L17" i="3"/>
  <c r="L18" i="3"/>
  <c r="L19" i="3"/>
  <c r="L20" i="3"/>
  <c r="G3" i="3"/>
  <c r="G4" i="3"/>
  <c r="G5" i="3"/>
  <c r="G6" i="3"/>
  <c r="G7" i="3"/>
  <c r="G8" i="3"/>
  <c r="G9" i="3"/>
  <c r="G10" i="3"/>
  <c r="G11" i="3"/>
  <c r="G12" i="3"/>
  <c r="G13" i="3"/>
  <c r="G14" i="3"/>
  <c r="G15" i="3"/>
  <c r="G16" i="3"/>
  <c r="G17" i="3"/>
  <c r="G18" i="3"/>
  <c r="G19" i="3"/>
  <c r="G20" i="3"/>
  <c r="B3" i="3"/>
  <c r="B4" i="3"/>
  <c r="B5" i="3"/>
  <c r="B6" i="3"/>
  <c r="B7" i="3"/>
  <c r="B8" i="3"/>
  <c r="B9" i="3"/>
  <c r="B10" i="3"/>
  <c r="B11" i="3"/>
  <c r="B12" i="3"/>
  <c r="B13" i="3"/>
  <c r="B14" i="3"/>
  <c r="B15" i="3"/>
  <c r="B16" i="3"/>
  <c r="B17" i="3"/>
  <c r="B18" i="3"/>
  <c r="B19" i="3"/>
  <c r="B20" i="3"/>
</calcChain>
</file>

<file path=xl/sharedStrings.xml><?xml version="1.0" encoding="utf-8"?>
<sst xmlns="http://schemas.openxmlformats.org/spreadsheetml/2006/main" count="588" uniqueCount="152">
  <si>
    <t>ID</t>
  </si>
  <si>
    <t>中華人民共和国</t>
  </si>
  <si>
    <t>中国語</t>
    <phoneticPr fontId="1"/>
  </si>
  <si>
    <t>－</t>
    <phoneticPr fontId="1"/>
  </si>
  <si>
    <t>使わない</t>
    <phoneticPr fontId="1"/>
  </si>
  <si>
    <t>はい</t>
    <phoneticPr fontId="1"/>
  </si>
  <si>
    <t>女性</t>
    <phoneticPr fontId="1"/>
  </si>
  <si>
    <t>無</t>
    <phoneticPr fontId="1"/>
  </si>
  <si>
    <t>中華人民共和国</t>
    <phoneticPr fontId="1"/>
  </si>
  <si>
    <t>祖父：中国語
祖母：中国語
父：中国語
母：中国語</t>
    <phoneticPr fontId="1"/>
  </si>
  <si>
    <t>いいえ</t>
    <phoneticPr fontId="1"/>
  </si>
  <si>
    <t>－</t>
  </si>
  <si>
    <t>言語1：日本語
場所1：大学
言語2：英語
場所2：大学</t>
    <phoneticPr fontId="1"/>
  </si>
  <si>
    <t>大学入学前：中国語</t>
    <phoneticPr fontId="1"/>
  </si>
  <si>
    <t>一緒に住んでいる人とコミュニケーションする時</t>
  </si>
  <si>
    <t>一緒に住んでいる人とコミュニケーションする時</t>
    <phoneticPr fontId="1"/>
  </si>
  <si>
    <t>言語1：英語
場所1：大学の英語活動
言語2：日本語
場所2：大学の日本語授業</t>
    <phoneticPr fontId="1"/>
  </si>
  <si>
    <t>・日本や日本の文化に興味がある
・仕事、将来のため</t>
    <phoneticPr fontId="1"/>
  </si>
  <si>
    <t>・教育機関（大学・ボランティア教室を含む）
・独学[日本語教材、本（漫画を含む）、テレビ、ビデオ、インターネット教材]</t>
    <phoneticPr fontId="1"/>
  </si>
  <si>
    <t>・大学主専攻</t>
    <phoneticPr fontId="1"/>
  </si>
  <si>
    <t>男性</t>
    <phoneticPr fontId="1"/>
  </si>
  <si>
    <t>客家語</t>
    <phoneticPr fontId="1"/>
  </si>
  <si>
    <t>友人</t>
    <phoneticPr fontId="1"/>
  </si>
  <si>
    <t>言語：英語
場所：英語の授業</t>
    <phoneticPr fontId="1"/>
  </si>
  <si>
    <t>言語1：英語
場所1：大学、日常のコミュニケーション
言語2：日本語
場所2：大学</t>
    <phoneticPr fontId="1"/>
  </si>
  <si>
    <t>・テレビドラマ、映画、アニメを見る[インターネット上で見るものを含む]</t>
    <phoneticPr fontId="1"/>
  </si>
  <si>
    <t>呉語(上海語）</t>
    <phoneticPr fontId="1"/>
  </si>
  <si>
    <t>言語1：英語
場所1：大学の英語授業、寮、英語の部活
言語2：日本語
場所2：大学</t>
    <phoneticPr fontId="1"/>
  </si>
  <si>
    <t>言語1：英語
場所1：大学の英語授業
言語2：日本語
場所2：大学</t>
    <phoneticPr fontId="1"/>
  </si>
  <si>
    <t>答えたくない/答えられない</t>
    <phoneticPr fontId="1"/>
  </si>
  <si>
    <t>その他</t>
    <phoneticPr fontId="1"/>
  </si>
  <si>
    <t>友達とコミュニケーションする時</t>
    <phoneticPr fontId="1"/>
  </si>
  <si>
    <t>言語1：日本語
場所1：大学の授業
言語2：英語
場所2：大学の授業
言語3：韓国語
場所3：友達とコミュニケーション</t>
    <phoneticPr fontId="1"/>
  </si>
  <si>
    <t>言語1：英語
場所1：大学の英語部活
言語2：日本語
場所2：大学</t>
    <phoneticPr fontId="1"/>
  </si>
  <si>
    <t>湘語(長沙話)</t>
    <phoneticPr fontId="1"/>
  </si>
  <si>
    <t>言語1：英語
場所1：大学の英語授業
CEFRレベル：C2</t>
    <phoneticPr fontId="1"/>
  </si>
  <si>
    <t>答えたくない・答えられない</t>
    <phoneticPr fontId="1"/>
  </si>
  <si>
    <t>わからない</t>
    <phoneticPr fontId="1"/>
  </si>
  <si>
    <t>映画・アニメを見る時</t>
    <phoneticPr fontId="1"/>
  </si>
  <si>
    <t>言語1：英語
場所1：大学
言語2：日本語
場所2：大学</t>
    <phoneticPr fontId="1"/>
  </si>
  <si>
    <t xml:space="preserve">言語1：英語
場所1：大学
</t>
    <phoneticPr fontId="1"/>
  </si>
  <si>
    <t>・留学のため</t>
    <phoneticPr fontId="1"/>
  </si>
  <si>
    <t>贛語(南昌話)</t>
    <phoneticPr fontId="1"/>
  </si>
  <si>
    <t>言語1：英語
場所1：英語の授業、英語コーナー
言語2：日本語
場所2：大学</t>
    <phoneticPr fontId="1"/>
  </si>
  <si>
    <t>・日本や日本の文化に興味がある
・留学のため</t>
    <phoneticPr fontId="1"/>
  </si>
  <si>
    <t xml:space="preserve">・日本や日本の文化に興味がある
・留学のため
</t>
    <phoneticPr fontId="1"/>
  </si>
  <si>
    <r>
      <t>北方</t>
    </r>
    <r>
      <rPr>
        <sz val="11"/>
        <color theme="1"/>
        <rFont val="ＭＳ Ｐゴシック"/>
        <family val="2"/>
        <charset val="128"/>
        <scheme val="minor"/>
      </rPr>
      <t>话</t>
    </r>
    <r>
      <rPr>
        <sz val="11"/>
        <color theme="1"/>
        <rFont val="ＭＳ Ｐゴシック"/>
        <family val="3"/>
        <charset val="128"/>
        <scheme val="minor"/>
      </rPr>
      <t>（普通</t>
    </r>
    <r>
      <rPr>
        <sz val="11"/>
        <color theme="1"/>
        <rFont val="ＭＳ Ｐゴシック"/>
        <family val="2"/>
        <charset val="128"/>
        <scheme val="minor"/>
      </rPr>
      <t>话</t>
    </r>
    <r>
      <rPr>
        <sz val="11"/>
        <color theme="1"/>
        <rFont val="ＭＳ Ｐゴシック"/>
        <family val="3"/>
        <charset val="128"/>
        <scheme val="minor"/>
      </rPr>
      <t>）</t>
    </r>
    <phoneticPr fontId="1"/>
  </si>
  <si>
    <t>・テレビドラマ、映画、アニメを見る[インターネット上で見るものを含む]
・新聞、雑誌、小説、漫画を読む[インターネット上で見るものを含む]
・チャット、スカイプ、ゲーム、カラオケをする</t>
    <phoneticPr fontId="1"/>
  </si>
  <si>
    <r>
      <t>北方</t>
    </r>
    <r>
      <rPr>
        <sz val="11"/>
        <color theme="1"/>
        <rFont val="ＭＳ Ｐゴシック"/>
        <family val="2"/>
        <charset val="128"/>
        <scheme val="minor"/>
      </rPr>
      <t>话</t>
    </r>
    <r>
      <rPr>
        <sz val="11"/>
        <color theme="1"/>
        <rFont val="ＭＳ Ｐゴシック"/>
        <family val="3"/>
        <charset val="128"/>
        <scheme val="minor"/>
      </rPr>
      <t>（普通</t>
    </r>
    <r>
      <rPr>
        <sz val="11"/>
        <color theme="1"/>
        <rFont val="ＭＳ Ｐゴシック"/>
        <family val="2"/>
        <charset val="128"/>
        <scheme val="minor"/>
      </rPr>
      <t>话</t>
    </r>
    <r>
      <rPr>
        <sz val="11"/>
        <color theme="1"/>
        <rFont val="ＭＳ Ｐゴシック"/>
        <family val="3"/>
        <charset val="128"/>
        <scheme val="minor"/>
      </rPr>
      <t>）</t>
    </r>
  </si>
  <si>
    <t>・教育機関（大学・ボランティア教室を含む）
・教育機関以外の日常生活で
・独学[日本語教材、本（漫画を含む）、テレビ、ビデオ、インターネット教材]</t>
    <phoneticPr fontId="1"/>
  </si>
  <si>
    <t xml:space="preserve">・テレビドラマ、映画、アニメを見る[インターネット上で見るものを含む]
・新聞、雑誌、小説、漫画を読む[インターネット上で見るものを含む]
</t>
    <phoneticPr fontId="1"/>
  </si>
  <si>
    <t>・日本や日本の文化に興味がある
・仕事、将来のため
・留学のため</t>
    <phoneticPr fontId="1"/>
  </si>
  <si>
    <t xml:space="preserve">・仕事、将来のため
・留学のため
</t>
    <phoneticPr fontId="1"/>
  </si>
  <si>
    <r>
      <t>書名（基</t>
    </r>
    <r>
      <rPr>
        <sz val="11"/>
        <color theme="1"/>
        <rFont val="ＭＳ Ｐゴシック"/>
        <family val="2"/>
        <charset val="128"/>
        <scheme val="minor"/>
      </rPr>
      <t>础</t>
    </r>
    <r>
      <rPr>
        <sz val="11"/>
        <color theme="1"/>
        <rFont val="ＭＳ Ｐゴシック"/>
        <family val="3"/>
        <charset val="128"/>
        <scheme val="minor"/>
      </rPr>
      <t>日</t>
    </r>
    <r>
      <rPr>
        <sz val="11"/>
        <color theme="1"/>
        <rFont val="ＭＳ Ｐゴシック"/>
        <family val="2"/>
        <charset val="128"/>
        <scheme val="minor"/>
      </rPr>
      <t>语综</t>
    </r>
    <r>
      <rPr>
        <sz val="11"/>
        <color theme="1"/>
        <rFont val="ＭＳ Ｐゴシック"/>
        <family val="3"/>
        <charset val="128"/>
        <scheme val="minor"/>
      </rPr>
      <t>合教程)
出版社(高等教育出版社)</t>
    </r>
    <phoneticPr fontId="1"/>
  </si>
  <si>
    <t>・テレビドラマ、映画、アニメを見る[インターネット上で見るものを</t>
    <phoneticPr fontId="1"/>
  </si>
  <si>
    <t>・日本や日本の文化に興味がある
・日本で生活するため
・仕事、将来のため
・留学のため</t>
    <phoneticPr fontId="1"/>
  </si>
  <si>
    <t>・テレビドラマ、映画、アニメを見る[インターネット上で見るものを含む]
・チャット、スカイプ、ゲーム、カラオケをする</t>
    <phoneticPr fontId="1"/>
  </si>
  <si>
    <t>・新聞、雑誌、小説、漫画を読む[インターネット上で見るものを含む]</t>
    <phoneticPr fontId="1"/>
  </si>
  <si>
    <t>・書名1（日本語初級1)
出版社(スリーエーネットワーク出版)
・書名２(日本語中級)
出版社(スリーエーネットワーク出版)</t>
    <phoneticPr fontId="1"/>
  </si>
  <si>
    <t>・教育機関（大学・ボランティア教室を含む）</t>
    <phoneticPr fontId="1"/>
  </si>
  <si>
    <t>・日本や日本の文化に興味がある</t>
    <phoneticPr fontId="1"/>
  </si>
  <si>
    <t>・新聞、雑誌、小説、漫画を読む[インターネット上で見るものを含む]
・テレビドラマ、映画、アニメを見る[インターネット上で見るものを含む]</t>
    <phoneticPr fontId="1"/>
  </si>
  <si>
    <r>
      <t>・書名1（基</t>
    </r>
    <r>
      <rPr>
        <sz val="11"/>
        <color theme="1"/>
        <rFont val="ＭＳ Ｐゴシック"/>
        <family val="3"/>
        <charset val="134"/>
        <scheme val="minor"/>
      </rPr>
      <t>础</t>
    </r>
    <r>
      <rPr>
        <sz val="11"/>
        <color theme="1"/>
        <rFont val="ＭＳ Ｐゴシック"/>
        <family val="3"/>
        <charset val="128"/>
        <scheme val="minor"/>
      </rPr>
      <t>日</t>
    </r>
    <r>
      <rPr>
        <sz val="11"/>
        <color theme="1"/>
        <rFont val="ＭＳ Ｐゴシック"/>
        <family val="3"/>
        <charset val="134"/>
        <scheme val="minor"/>
      </rPr>
      <t>语综</t>
    </r>
    <r>
      <rPr>
        <sz val="11"/>
        <color theme="1"/>
        <rFont val="ＭＳ Ｐゴシック"/>
        <family val="3"/>
        <charset val="128"/>
        <scheme val="minor"/>
      </rPr>
      <t xml:space="preserve">合教程)
出版社(高等教育出版)
</t>
    </r>
    <phoneticPr fontId="1"/>
  </si>
  <si>
    <r>
      <t>・書名1（</t>
    </r>
    <r>
      <rPr>
        <sz val="11"/>
        <color theme="1"/>
        <rFont val="ＭＳ Ｐゴシック"/>
        <family val="3"/>
        <charset val="134"/>
        <scheme val="minor"/>
      </rPr>
      <t>综</t>
    </r>
    <r>
      <rPr>
        <sz val="11"/>
        <color theme="1"/>
        <rFont val="ＭＳ Ｐゴシック"/>
        <family val="3"/>
        <charset val="128"/>
        <scheme val="minor"/>
      </rPr>
      <t>合日本</t>
    </r>
    <r>
      <rPr>
        <sz val="11"/>
        <color theme="1"/>
        <rFont val="ＭＳ Ｐゴシック"/>
        <family val="3"/>
        <charset val="134"/>
        <scheme val="minor"/>
      </rPr>
      <t>语</t>
    </r>
    <r>
      <rPr>
        <sz val="11"/>
        <color theme="1"/>
        <rFont val="ＭＳ Ｐゴシック"/>
        <family val="3"/>
        <charset val="128"/>
        <scheme val="minor"/>
      </rPr>
      <t>)
出版社(北</t>
    </r>
    <r>
      <rPr>
        <sz val="11"/>
        <color theme="1"/>
        <rFont val="ＭＳ Ｐゴシック"/>
        <family val="3"/>
        <charset val="134"/>
        <scheme val="minor"/>
      </rPr>
      <t>师</t>
    </r>
    <r>
      <rPr>
        <sz val="11"/>
        <color theme="1"/>
        <rFont val="ＭＳ Ｐゴシック"/>
        <family val="3"/>
        <charset val="128"/>
        <scheme val="minor"/>
      </rPr>
      <t>大出版社)</t>
    </r>
    <phoneticPr fontId="1"/>
  </si>
  <si>
    <t>・新聞、雑誌、小説、漫画を読む[インターネット上で見るものを含む]
・テレビドラマ、映画、アニメを見る[インターネット上で見るものを含む]
・チャット、スカイプ、ゲーム、カラオケをする</t>
    <phoneticPr fontId="1"/>
  </si>
  <si>
    <r>
      <t>・書名1（中日交流</t>
    </r>
    <r>
      <rPr>
        <sz val="11"/>
        <color theme="1"/>
        <rFont val="ＭＳ Ｐゴシック"/>
        <family val="2"/>
        <charset val="128"/>
        <scheme val="minor"/>
      </rPr>
      <t>标</t>
    </r>
    <r>
      <rPr>
        <sz val="11"/>
        <color theme="1"/>
        <rFont val="ＭＳ Ｐゴシック"/>
        <family val="3"/>
        <charset val="128"/>
        <scheme val="minor"/>
      </rPr>
      <t>准日本</t>
    </r>
    <r>
      <rPr>
        <sz val="11"/>
        <color theme="1"/>
        <rFont val="ＭＳ Ｐゴシック"/>
        <family val="2"/>
        <charset val="128"/>
        <scheme val="minor"/>
      </rPr>
      <t>语</t>
    </r>
    <r>
      <rPr>
        <sz val="11"/>
        <color theme="1"/>
        <rFont val="ＭＳ Ｐゴシック"/>
        <family val="3"/>
        <charset val="128"/>
        <scheme val="minor"/>
      </rPr>
      <t>)</t>
    </r>
    <phoneticPr fontId="1"/>
  </si>
  <si>
    <r>
      <t>・書名1（基</t>
    </r>
    <r>
      <rPr>
        <sz val="11"/>
        <color theme="1"/>
        <rFont val="ＭＳ Ｐゴシック"/>
        <family val="2"/>
        <charset val="128"/>
        <scheme val="minor"/>
      </rPr>
      <t>础</t>
    </r>
    <r>
      <rPr>
        <sz val="11"/>
        <color theme="1"/>
        <rFont val="ＭＳ Ｐゴシック"/>
        <family val="3"/>
        <charset val="128"/>
        <scheme val="minor"/>
      </rPr>
      <t>日</t>
    </r>
    <r>
      <rPr>
        <sz val="11"/>
        <color theme="1"/>
        <rFont val="ＭＳ Ｐゴシック"/>
        <family val="2"/>
        <charset val="128"/>
        <scheme val="minor"/>
      </rPr>
      <t>语综</t>
    </r>
    <r>
      <rPr>
        <sz val="11"/>
        <color theme="1"/>
        <rFont val="ＭＳ Ｐゴシック"/>
        <family val="3"/>
        <charset val="128"/>
        <scheme val="minor"/>
      </rPr>
      <t>合教程)
出版社(高等教育出版)</t>
    </r>
    <phoneticPr fontId="1"/>
  </si>
  <si>
    <t>中国語</t>
  </si>
  <si>
    <t>中国語と日本語</t>
  </si>
  <si>
    <t>CCB003</t>
  </si>
  <si>
    <t>CCB004</t>
  </si>
  <si>
    <t>CCB005</t>
  </si>
  <si>
    <t>CCB006</t>
  </si>
  <si>
    <t>CCB007</t>
  </si>
  <si>
    <t>CCB008</t>
  </si>
  <si>
    <t>CCB009</t>
  </si>
  <si>
    <t>CCB001</t>
    <phoneticPr fontId="1"/>
  </si>
  <si>
    <t>CCB002</t>
    <phoneticPr fontId="1"/>
  </si>
  <si>
    <t>CCB010</t>
  </si>
  <si>
    <t>CCB011</t>
  </si>
  <si>
    <t>CCB012</t>
  </si>
  <si>
    <t>CCB013</t>
  </si>
  <si>
    <t>CCB014</t>
  </si>
  <si>
    <t>CCB015</t>
  </si>
  <si>
    <t>CCB016</t>
  </si>
  <si>
    <t>CCB017</t>
  </si>
  <si>
    <t>CCB018</t>
  </si>
  <si>
    <t>小説・商品取り扱い説明書を読んだり、歌を聞くとき</t>
    <phoneticPr fontId="1"/>
  </si>
  <si>
    <t>アニメを見たり、ゲームをするとき</t>
    <phoneticPr fontId="1"/>
  </si>
  <si>
    <t>SPOT90-1</t>
  </si>
  <si>
    <t>総得点</t>
    <phoneticPr fontId="5" type="noConversion"/>
  </si>
  <si>
    <t>SPOT90-2</t>
  </si>
  <si>
    <t>SPOT90-3</t>
  </si>
  <si>
    <t>-</t>
    <phoneticPr fontId="7"/>
  </si>
  <si>
    <t>2年次（2016年10月）</t>
    <phoneticPr fontId="5" type="noConversion"/>
  </si>
  <si>
    <t>3年次（2017年9月）</t>
    <phoneticPr fontId="5" type="noConversion"/>
  </si>
  <si>
    <t>4年次（2018年9月）</t>
    <phoneticPr fontId="5" type="noConversion"/>
  </si>
  <si>
    <t>ID</t>
    <phoneticPr fontId="5" type="noConversion"/>
  </si>
  <si>
    <t>Listening</t>
  </si>
  <si>
    <t>Vocabulary</t>
  </si>
  <si>
    <t>Grammar</t>
  </si>
  <si>
    <t>Reading</t>
  </si>
  <si>
    <t>1年次（2016年1月）</t>
    <phoneticPr fontId="5" type="noConversion"/>
  </si>
  <si>
    <t>性別</t>
    <phoneticPr fontId="1"/>
  </si>
  <si>
    <t>職業経験</t>
    <phoneticPr fontId="1"/>
  </si>
  <si>
    <t>出身国</t>
    <phoneticPr fontId="1"/>
  </si>
  <si>
    <t>1-1.現在住んでいる国</t>
    <phoneticPr fontId="1"/>
  </si>
  <si>
    <t>1-2.その国には何年住んでいますか。</t>
    <rPh sb="6" eb="7">
      <t>クニ</t>
    </rPh>
    <rPh sb="9" eb="10">
      <t>ナン</t>
    </rPh>
    <rPh sb="10" eb="11">
      <t>ネン</t>
    </rPh>
    <rPh sb="11" eb="12">
      <t>ス</t>
    </rPh>
    <phoneticPr fontId="1"/>
  </si>
  <si>
    <t>2-1.母語（一番強い言語）</t>
    <phoneticPr fontId="1"/>
  </si>
  <si>
    <t>2-2.母語（方言）</t>
    <rPh sb="7" eb="9">
      <t>ホウゲン</t>
    </rPh>
    <phoneticPr fontId="1"/>
  </si>
  <si>
    <t>3.家族の母語</t>
    <phoneticPr fontId="1"/>
  </si>
  <si>
    <t>4-1.住んでいるところで日常的に日本語が話されているか。</t>
    <phoneticPr fontId="1"/>
  </si>
  <si>
    <t>4-2.「はい」の場合は、だれが話していますか。</t>
    <phoneticPr fontId="1"/>
  </si>
  <si>
    <t>4-3.その人は日本人ですか</t>
    <rPh sb="6" eb="7">
      <t>ヒト</t>
    </rPh>
    <rPh sb="8" eb="11">
      <t>ニホンジン</t>
    </rPh>
    <phoneticPr fontId="1"/>
  </si>
  <si>
    <t>5.親しい友人ににほんご母語話者はいますか。</t>
    <phoneticPr fontId="1"/>
  </si>
  <si>
    <t>6-1.日本語の授業以外で、どのような時に日本語を使いますか？</t>
    <phoneticPr fontId="1"/>
  </si>
  <si>
    <t>6-2.「仕事、アルバイト」「その他」を選択した場合、内容を書いてください</t>
    <rPh sb="5" eb="7">
      <t>シゴト</t>
    </rPh>
    <rPh sb="17" eb="18">
      <t>タ</t>
    </rPh>
    <rPh sb="20" eb="22">
      <t>センタク</t>
    </rPh>
    <rPh sb="24" eb="26">
      <t>バアイ</t>
    </rPh>
    <rPh sb="27" eb="29">
      <t>ナイヨウ</t>
    </rPh>
    <rPh sb="30" eb="31">
      <t>カ</t>
    </rPh>
    <phoneticPr fontId="1"/>
  </si>
  <si>
    <t>7-1.母語以外に日常的に使える言語はありますか。</t>
    <phoneticPr fontId="1"/>
  </si>
  <si>
    <t>7-2.「はい」の場合は、その言語は何ですか。</t>
    <phoneticPr fontId="1"/>
  </si>
  <si>
    <t xml:space="preserve">8-1.大学入学前、高校の先生は外国語以外の一般科目を何語で教えて
くれましたか。
</t>
    <phoneticPr fontId="1"/>
  </si>
  <si>
    <t>8-2.現在の大学では外国語以外の一般科目を何語で教えて
くれましたか。</t>
    <phoneticPr fontId="1"/>
  </si>
  <si>
    <t>9.日本語を学習し始めたきっかけは何ですか。</t>
    <phoneticPr fontId="1"/>
  </si>
  <si>
    <t>10.現在、どのように日本語を学んでいますか。</t>
    <phoneticPr fontId="1"/>
  </si>
  <si>
    <t>11.日本語では次のどの活動をしていますか。普段しているものを選んでください。</t>
    <phoneticPr fontId="1"/>
  </si>
  <si>
    <t>12-1.現在とこれまでに教育機関で日本語を勉強したことがありますか。</t>
    <phoneticPr fontId="1"/>
  </si>
  <si>
    <t>12-2.「はい」の場合、機関と時期を教えてください。</t>
    <phoneticPr fontId="1"/>
  </si>
  <si>
    <t>13.これまでに勉強した日本語の教科書を分かる範囲で教えてください。</t>
    <phoneticPr fontId="1"/>
  </si>
  <si>
    <t>14-1.日本に行ったことがありますか。</t>
    <phoneticPr fontId="1"/>
  </si>
  <si>
    <t>14-2.「はい」の場合、期間・目的を教えてください。
複数ある場合は、来日ごとに記入してください。</t>
    <phoneticPr fontId="1"/>
  </si>
  <si>
    <t>第1回調査時の年齢</t>
    <rPh sb="0" eb="1">
      <t>ダイ</t>
    </rPh>
    <rPh sb="2" eb="3">
      <t>カイ</t>
    </rPh>
    <rPh sb="3" eb="6">
      <t>チョウサジ</t>
    </rPh>
    <rPh sb="7" eb="9">
      <t>ネンレイ</t>
    </rPh>
    <phoneticPr fontId="1"/>
  </si>
  <si>
    <t>留学経験なし</t>
    <phoneticPr fontId="1"/>
  </si>
  <si>
    <t>6か月　（3年次の9月～2月）</t>
    <rPh sb="2" eb="3">
      <t>ゲツ</t>
    </rPh>
    <rPh sb="6" eb="8">
      <t>ネンジ</t>
    </rPh>
    <rPh sb="10" eb="11">
      <t>ガツ</t>
    </rPh>
    <rPh sb="13" eb="14">
      <t>ガツ</t>
    </rPh>
    <phoneticPr fontId="1"/>
  </si>
  <si>
    <t>1年　（3年次9月～8月）</t>
  </si>
  <si>
    <t>1年　（3年次9月～8月）</t>
    <rPh sb="1" eb="2">
      <t>ネン</t>
    </rPh>
    <rPh sb="5" eb="7">
      <t>ネンジ</t>
    </rPh>
    <rPh sb="8" eb="9">
      <t>ガツ</t>
    </rPh>
    <rPh sb="11" eb="12">
      <t>ガツ</t>
    </rPh>
    <phoneticPr fontId="1"/>
  </si>
  <si>
    <t>1年　（3年次9月～9月）</t>
    <rPh sb="1" eb="2">
      <t>ネン</t>
    </rPh>
    <phoneticPr fontId="1"/>
  </si>
  <si>
    <t>1年　（3年次8月～8月）</t>
  </si>
  <si>
    <t>1年　（3年次8月～8月）</t>
    <rPh sb="1" eb="2">
      <t>ネン</t>
    </rPh>
    <phoneticPr fontId="1"/>
  </si>
  <si>
    <t>15.調査期間中（全員3年次）の日本との交換留学経験・留学期間　
【注】
第5回調査は留学前に中国で実施　
第6回調査はCCB001・CCB002・CCB006の3名は中国で実施
それ以外の14名は、日本留学中のため日本で実施</t>
    <rPh sb="3" eb="8">
      <t>チョウサキカンチュウ</t>
    </rPh>
    <rPh sb="16" eb="18">
      <t>ニホン</t>
    </rPh>
    <rPh sb="20" eb="22">
      <t>コウカン</t>
    </rPh>
    <rPh sb="22" eb="26">
      <t>リュウガクケイケン</t>
    </rPh>
    <rPh sb="27" eb="29">
      <t>リュウガク</t>
    </rPh>
    <rPh sb="29" eb="31">
      <t>キカン</t>
    </rPh>
    <rPh sb="47" eb="49">
      <t>チュウゴク</t>
    </rPh>
    <rPh sb="97" eb="98">
      <t>メイ</t>
    </rPh>
    <rPh sb="100" eb="102">
      <t>ニホン</t>
    </rPh>
    <phoneticPr fontId="1"/>
  </si>
  <si>
    <t>CCB013</t>
    <phoneticPr fontId="1"/>
  </si>
  <si>
    <t>目的：旅行（大学入学直前）
日程：2015年8月　～　2015年8月</t>
    <rPh sb="6" eb="8">
      <t>ダイガク</t>
    </rPh>
    <rPh sb="8" eb="10">
      <t>ニュウガク</t>
    </rPh>
    <rPh sb="10" eb="12">
      <t>チョクゼン</t>
    </rPh>
    <phoneticPr fontId="1"/>
  </si>
  <si>
    <t>・大学主専攻
時期：（2015年　9月～至今 ）</t>
    <rPh sb="7" eb="9">
      <t>ジキ</t>
    </rPh>
    <phoneticPr fontId="1"/>
  </si>
  <si>
    <t>・語学教室（大学入学前）
時期：2010年10月～2012年3月
・大学主専攻
時期：2015年9月〜現在</t>
    <phoneticPr fontId="1"/>
  </si>
  <si>
    <t>・大学主専攻
期間：2015年9月〜現在</t>
    <phoneticPr fontId="1"/>
  </si>
  <si>
    <t>・高校
期間：2012年9月〜2014年7月 (1年10か月)
・大学主専攻
期間：2015年9月〜現在</t>
    <phoneticPr fontId="1"/>
  </si>
  <si>
    <r>
      <t>・書名1（基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语综</t>
    </r>
    <r>
      <rPr>
        <sz val="11"/>
        <color theme="1"/>
        <rFont val="ＭＳ Ｐゴシック"/>
        <family val="3"/>
        <charset val="128"/>
        <scheme val="minor"/>
      </rPr>
      <t>合教程1)
出版社(高等教育出版)
・書名２(基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t>
    </r>
    <r>
      <rPr>
        <sz val="11"/>
        <color theme="1"/>
        <rFont val="ＭＳ Ｐゴシック"/>
        <family val="3"/>
        <charset val="128"/>
        <scheme val="minor"/>
      </rPr>
      <t>听力教程1）
出版社(高等教育出版社)</t>
    </r>
    <phoneticPr fontId="1"/>
  </si>
  <si>
    <r>
      <t>・書名1（基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语综</t>
    </r>
    <r>
      <rPr>
        <sz val="11"/>
        <color theme="1"/>
        <rFont val="ＭＳ Ｐゴシック"/>
        <family val="3"/>
        <charset val="128"/>
        <scheme val="minor"/>
      </rPr>
      <t xml:space="preserve">合教程)
出版社(高等教育出版)
</t>
    </r>
    <phoneticPr fontId="1"/>
  </si>
  <si>
    <r>
      <t>・書名1（基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语综</t>
    </r>
    <r>
      <rPr>
        <sz val="11"/>
        <color theme="1"/>
        <rFont val="ＭＳ Ｐゴシック"/>
        <family val="3"/>
        <charset val="128"/>
        <scheme val="minor"/>
      </rPr>
      <t>合教程1)
出版社(高等教育出版)
・書名２(新</t>
    </r>
    <r>
      <rPr>
        <sz val="11"/>
        <color theme="1"/>
        <rFont val="Microsoft JhengHei"/>
        <family val="2"/>
        <charset val="136"/>
      </rPr>
      <t>标</t>
    </r>
    <r>
      <rPr>
        <sz val="11"/>
        <color theme="1"/>
        <rFont val="ＭＳ Ｐゴシック"/>
        <family val="3"/>
        <charset val="128"/>
        <scheme val="minor"/>
      </rPr>
      <t>准日本</t>
    </r>
    <r>
      <rPr>
        <sz val="11"/>
        <color theme="1"/>
        <rFont val="Microsoft JhengHei"/>
        <family val="2"/>
        <charset val="136"/>
      </rPr>
      <t>语</t>
    </r>
    <r>
      <rPr>
        <sz val="11"/>
        <color theme="1"/>
        <rFont val="ＭＳ Ｐゴシック"/>
        <family val="3"/>
        <charset val="128"/>
        <scheme val="minor"/>
      </rPr>
      <t>初</t>
    </r>
    <r>
      <rPr>
        <sz val="11"/>
        <color theme="1"/>
        <rFont val="Microsoft JhengHei"/>
        <family val="2"/>
        <charset val="136"/>
      </rPr>
      <t>级</t>
    </r>
    <r>
      <rPr>
        <sz val="11"/>
        <color theme="1"/>
        <rFont val="ＭＳ Ｐゴシック"/>
        <family val="3"/>
        <charset val="128"/>
        <scheme val="minor"/>
      </rPr>
      <t>）
出版社(人民教育出版社)</t>
    </r>
    <phoneticPr fontId="1"/>
  </si>
  <si>
    <r>
      <t>・書名1（基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语综</t>
    </r>
    <r>
      <rPr>
        <sz val="11"/>
        <color theme="1"/>
        <rFont val="ＭＳ Ｐゴシック"/>
        <family val="3"/>
        <charset val="128"/>
        <scheme val="minor"/>
      </rPr>
      <t>合教程)
出版社(高等教育出版社)
・書名２(基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t>
    </r>
    <r>
      <rPr>
        <sz val="11"/>
        <color theme="1"/>
        <rFont val="ＭＳ Ｐゴシック"/>
        <family val="3"/>
        <charset val="128"/>
        <scheme val="minor"/>
      </rPr>
      <t>听力教程1)
出版社(高等教育出版社)</t>
    </r>
    <phoneticPr fontId="1"/>
  </si>
  <si>
    <r>
      <t>・書名(中日交流</t>
    </r>
    <r>
      <rPr>
        <sz val="11"/>
        <color theme="1"/>
        <rFont val="Microsoft JhengHei"/>
        <family val="2"/>
        <charset val="136"/>
      </rPr>
      <t>标</t>
    </r>
    <r>
      <rPr>
        <sz val="11"/>
        <color theme="1"/>
        <rFont val="ＭＳ Ｐゴシック"/>
        <family val="3"/>
        <charset val="128"/>
        <scheme val="minor"/>
      </rPr>
      <t>准日本</t>
    </r>
    <r>
      <rPr>
        <sz val="11"/>
        <color theme="1"/>
        <rFont val="Microsoft JhengHei"/>
        <family val="2"/>
        <charset val="136"/>
      </rPr>
      <t>语</t>
    </r>
    <r>
      <rPr>
        <sz val="11"/>
        <color theme="1"/>
        <rFont val="ＭＳ Ｐゴシック"/>
        <family val="3"/>
        <charset val="128"/>
        <scheme val="minor"/>
      </rPr>
      <t>)
出版社(人民教育出版社与日本光社</t>
    </r>
    <r>
      <rPr>
        <sz val="11"/>
        <color theme="1"/>
        <rFont val="Microsoft JhengHei"/>
        <family val="2"/>
        <charset val="136"/>
      </rPr>
      <t>图书</t>
    </r>
    <r>
      <rPr>
        <sz val="11"/>
        <color theme="1"/>
        <rFont val="ＭＳ Ｐゴシック"/>
        <family val="3"/>
        <charset val="128"/>
        <scheme val="minor"/>
      </rPr>
      <t>出版株式会社)</t>
    </r>
    <phoneticPr fontId="1"/>
  </si>
  <si>
    <r>
      <t>・書名(基</t>
    </r>
    <r>
      <rPr>
        <sz val="11"/>
        <color theme="1"/>
        <rFont val="Microsoft JhengHei"/>
        <family val="2"/>
        <charset val="136"/>
      </rPr>
      <t>础</t>
    </r>
    <r>
      <rPr>
        <sz val="11"/>
        <color theme="1"/>
        <rFont val="ＭＳ Ｐゴシック"/>
        <family val="3"/>
        <charset val="128"/>
        <scheme val="minor"/>
      </rPr>
      <t>日語</t>
    </r>
    <r>
      <rPr>
        <sz val="11"/>
        <color theme="1"/>
        <rFont val="Microsoft JhengHei"/>
        <family val="2"/>
        <charset val="136"/>
      </rPr>
      <t>综</t>
    </r>
    <r>
      <rPr>
        <sz val="11"/>
        <color theme="1"/>
        <rFont val="ＭＳ Ｐゴシック"/>
        <family val="3"/>
        <charset val="128"/>
        <scheme val="minor"/>
      </rPr>
      <t>合教程1)
出版社(高等教育出版社)
・書名(基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t>
    </r>
    <r>
      <rPr>
        <sz val="11"/>
        <color theme="1"/>
        <rFont val="ＭＳ Ｐゴシック"/>
        <family val="3"/>
        <charset val="128"/>
        <scheme val="minor"/>
      </rPr>
      <t>听力教程1)
出版社(高等教育出版社)</t>
    </r>
    <phoneticPr fontId="1"/>
  </si>
  <si>
    <r>
      <t>・書名（</t>
    </r>
    <r>
      <rPr>
        <sz val="11"/>
        <color theme="1"/>
        <rFont val="Microsoft JhengHei"/>
        <family val="2"/>
        <charset val="136"/>
      </rPr>
      <t>标</t>
    </r>
    <r>
      <rPr>
        <sz val="11"/>
        <color theme="1"/>
        <rFont val="ＭＳ Ｐゴシック"/>
        <family val="3"/>
        <charset val="128"/>
        <scheme val="minor"/>
      </rPr>
      <t>准日語初級）
出版社（人民教育出版社）
・書名（標準日語中級）                        　出版社（人民教育出版社）</t>
    </r>
    <phoneticPr fontId="1"/>
  </si>
  <si>
    <r>
      <t>・書名（基</t>
    </r>
    <r>
      <rPr>
        <sz val="11"/>
        <color theme="1"/>
        <rFont val="Microsoft JhengHei"/>
        <family val="2"/>
        <charset val="136"/>
      </rPr>
      <t>础</t>
    </r>
    <r>
      <rPr>
        <sz val="11"/>
        <color theme="1"/>
        <rFont val="ＭＳ Ｐゴシック"/>
        <family val="3"/>
        <charset val="128"/>
        <scheme val="minor"/>
      </rPr>
      <t>日</t>
    </r>
    <r>
      <rPr>
        <sz val="11"/>
        <color theme="1"/>
        <rFont val="Microsoft JhengHei"/>
        <family val="2"/>
        <charset val="136"/>
      </rPr>
      <t>语综</t>
    </r>
    <r>
      <rPr>
        <sz val="11"/>
        <color theme="1"/>
        <rFont val="ＭＳ Ｐゴシック"/>
        <family val="3"/>
        <charset val="128"/>
        <scheme val="minor"/>
      </rPr>
      <t>合教程）
出版社（高等教育出版社）
・書名（中日交流</t>
    </r>
    <r>
      <rPr>
        <sz val="11"/>
        <color theme="1"/>
        <rFont val="Microsoft JhengHei"/>
        <family val="2"/>
        <charset val="136"/>
      </rPr>
      <t>标</t>
    </r>
    <r>
      <rPr>
        <sz val="11"/>
        <color theme="1"/>
        <rFont val="ＭＳ Ｐゴシック"/>
        <family val="3"/>
        <charset val="128"/>
        <scheme val="minor"/>
      </rPr>
      <t>准日本</t>
    </r>
    <r>
      <rPr>
        <sz val="11"/>
        <color theme="1"/>
        <rFont val="Microsoft JhengHei"/>
        <family val="2"/>
        <charset val="136"/>
      </rPr>
      <t>语</t>
    </r>
    <r>
      <rPr>
        <sz val="11"/>
        <color theme="1"/>
        <rFont val="ＭＳ Ｐゴシック"/>
        <family val="3"/>
        <charset val="128"/>
        <scheme val="minor"/>
      </rPr>
      <t>）                        　出版社（中国人民教育出版社）</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</si>
</sst>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3"/>
      <charset val="134"/>
      <scheme val="minor"/>
    </font>
    <font>
      <sz val="11"/>
      <color rgb="FF000000"/>
      <name val="ＭＳ Ｐゴシック"/>
      <family val="3"/>
      <charset val="128"/>
      <scheme val="minor"/>
    </font>
    <font>
      <sz val="9"/>
      <name val="ＭＳ Ｐゴシック"/>
      <family val="3"/>
      <charset val="134"/>
      <scheme val="minor"/>
    </font>
    <font>
      <sz val="11"/>
      <color rgb="FF000000"/>
      <name val="ＭＳ Ｐゴシック"/>
      <family val="3"/>
      <charset val="134"/>
      <scheme val="minor"/>
    </font>
    <font>
      <sz val="6"/>
      <name val="ＭＳ Ｐゴシック"/>
      <family val="3"/>
      <charset val="128"/>
    </font>
    <font>
      <sz val="11"/>
      <color theme="1"/>
      <name val="Microsoft JhengHei"/>
      <family val="2"/>
      <charset val="136"/>
    </font>
  </fonts>
  <fills count="10">
    <fill>
      <patternFill patternType="none"/>
    </fill>
    <fill>
      <patternFill patternType="gray125"/>
    </fill>
    <fill>
      <patternFill patternType="solid">
        <fgColor rgb="FFBDD7EE"/>
        <bgColor rgb="FFBDD7EE"/>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BDD7EE"/>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4" fillId="2" borderId="4" xfId="0" applyFont="1" applyFill="1" applyBorder="1" applyAlignment="1">
      <alignment horizontal="left" vertical="center"/>
    </xf>
    <xf numFmtId="0" fontId="2" fillId="0" borderId="0" xfId="0" applyFont="1" applyAlignment="1">
      <alignment horizontal="left"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xf>
    <xf numFmtId="0" fontId="4" fillId="5" borderId="4" xfId="0" applyFont="1" applyFill="1" applyBorder="1" applyAlignment="1">
      <alignment horizontal="left"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center" vertical="center" wrapText="1"/>
    </xf>
    <xf numFmtId="0" fontId="0" fillId="6" borderId="4" xfId="0" applyFill="1" applyBorder="1" applyAlignment="1">
      <alignment horizontal="center" vertical="center"/>
    </xf>
    <xf numFmtId="0" fontId="6" fillId="6" borderId="4" xfId="0" applyFont="1" applyFill="1" applyBorder="1" applyAlignment="1">
      <alignment horizontal="center" vertical="center"/>
    </xf>
    <xf numFmtId="0" fontId="0" fillId="7" borderId="4" xfId="0" applyFill="1" applyBorder="1" applyAlignment="1">
      <alignment horizontal="center" vertical="center"/>
    </xf>
    <xf numFmtId="0" fontId="6" fillId="7" borderId="4" xfId="0" applyFont="1" applyFill="1" applyBorder="1" applyAlignment="1">
      <alignment horizontal="center" vertical="center"/>
    </xf>
    <xf numFmtId="0" fontId="0" fillId="8" borderId="4" xfId="0" applyFill="1" applyBorder="1" applyAlignment="1">
      <alignment horizontal="center" vertical="center"/>
    </xf>
    <xf numFmtId="0" fontId="6" fillId="8" borderId="4" xfId="0" applyFont="1" applyFill="1" applyBorder="1" applyAlignment="1">
      <alignment horizontal="center" vertical="center"/>
    </xf>
    <xf numFmtId="0" fontId="0" fillId="9" borderId="4" xfId="0" applyFill="1" applyBorder="1" applyAlignment="1">
      <alignment horizontal="center" vertical="center"/>
    </xf>
    <xf numFmtId="0" fontId="6" fillId="9" borderId="4"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0" borderId="2" xfId="0" applyFont="1" applyBorder="1" applyAlignment="1">
      <alignment horizontal="left" vertical="center"/>
    </xf>
    <xf numFmtId="0" fontId="4" fillId="0" borderId="4" xfId="0" applyFont="1" applyBorder="1" applyAlignment="1">
      <alignment horizontal="left" vertical="center"/>
    </xf>
    <xf numFmtId="0" fontId="2" fillId="0" borderId="9" xfId="0" applyFont="1" applyBorder="1" applyAlignment="1">
      <alignment horizontal="left" vertical="center"/>
    </xf>
    <xf numFmtId="0" fontId="0" fillId="6" borderId="4" xfId="0" applyFill="1"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9" borderId="4" xfId="0" applyFill="1" applyBorder="1" applyAlignment="1">
      <alignment horizontal="center" vertical="center"/>
    </xf>
  </cellXfs>
  <cellStyles count="1">
    <cellStyle name="標準" xfId="0" builtinId="0"/>
  </cellStyles>
  <dxfs count="34">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ＭＳ Ｐゴシック"/>
        <scheme val="minor"/>
      </font>
      <fill>
        <patternFill patternType="solid">
          <fgColor rgb="FFBDD7EE"/>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ＭＳ Ｐゴシック"/>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ＭＳ Ｐゴシック"/>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AC18" totalsRowShown="0" headerRowDxfId="33" dataDxfId="31" headerRowBorderDxfId="32" tableBorderDxfId="30" totalsRowBorderDxfId="29">
  <autoFilter ref="A1:AC18" xr:uid="{00000000-0009-0000-0100-000001000000}"/>
  <tableColumns count="29">
    <tableColumn id="1" xr3:uid="{00000000-0010-0000-0000-000001000000}" name="ID" dataDxfId="28"/>
    <tableColumn id="6" xr3:uid="{00000000-0010-0000-0000-000006000000}" name="性別" dataDxfId="27"/>
    <tableColumn id="7" xr3:uid="{00000000-0010-0000-0000-000007000000}" name="職業経験" dataDxfId="26"/>
    <tableColumn id="8" xr3:uid="{00000000-0010-0000-0000-000008000000}" name="出身国" dataDxfId="25"/>
    <tableColumn id="2" xr3:uid="{00000000-0010-0000-0000-000002000000}" name="第1回調査時の年齢" dataDxfId="24"/>
    <tableColumn id="10" xr3:uid="{00000000-0010-0000-0000-00000A000000}" name="1-1.現在住んでいる国" dataDxfId="23"/>
    <tableColumn id="11" xr3:uid="{00000000-0010-0000-0000-00000B000000}" name="1-2.その国には何年住んでいますか。" dataDxfId="22"/>
    <tableColumn id="12" xr3:uid="{00000000-0010-0000-0000-00000C000000}" name="2-1.母語（一番強い言語）" dataDxfId="21"/>
    <tableColumn id="33" xr3:uid="{00000000-0010-0000-0000-000021000000}" name="2-2.母語（方言）" dataDxfId="20"/>
    <tableColumn id="13" xr3:uid="{00000000-0010-0000-0000-00000D000000}" name="3.家族の母語" dataDxfId="19"/>
    <tableColumn id="14" xr3:uid="{00000000-0010-0000-0000-00000E000000}" name="4-1.住んでいるところで日常的に日本語が話されているか。" dataDxfId="18"/>
    <tableColumn id="15" xr3:uid="{00000000-0010-0000-0000-00000F000000}" name="4-2.「はい」の場合は、だれが話していますか。" dataDxfId="17"/>
    <tableColumn id="34" xr3:uid="{00000000-0010-0000-0000-000022000000}" name="4-3.その人は日本人ですか" dataDxfId="16"/>
    <tableColumn id="16" xr3:uid="{00000000-0010-0000-0000-000010000000}" name="5.親しい友人ににほんご母語話者はいますか。" dataDxfId="15"/>
    <tableColumn id="17" xr3:uid="{00000000-0010-0000-0000-000011000000}" name="6-1.日本語の授業以外で、どのような時に日本語を使いますか？" dataDxfId="14"/>
    <tableColumn id="38" xr3:uid="{00000000-0010-0000-0000-000026000000}" name="6-2.「仕事、アルバイト」「その他」を選択した場合、内容を書いてください" dataDxfId="13"/>
    <tableColumn id="18" xr3:uid="{00000000-0010-0000-0000-000012000000}" name="7-1.母語以外に日常的に使える言語はありますか。" dataDxfId="12"/>
    <tableColumn id="19" xr3:uid="{00000000-0010-0000-0000-000013000000}" name="7-2.「はい」の場合は、その言語は何ですか。" dataDxfId="11"/>
    <tableColumn id="20" xr3:uid="{00000000-0010-0000-0000-000014000000}" name="8-1.大学入学前、高校の先生は外国語以外の一般科目を何語で教えて_x000a_くれましたか。_x000a_" dataDxfId="10"/>
    <tableColumn id="39" xr3:uid="{00000000-0010-0000-0000-000027000000}" name="8-2.現在の大学では外国語以外の一般科目を何語で教えて_x000a_くれましたか。" dataDxfId="9"/>
    <tableColumn id="21" xr3:uid="{00000000-0010-0000-0000-000015000000}" name="9.日本語を学習し始めたきっかけは何ですか。" dataDxfId="8"/>
    <tableColumn id="22" xr3:uid="{00000000-0010-0000-0000-000016000000}" name="10.現在、どのように日本語を学んでいますか。" dataDxfId="7"/>
    <tableColumn id="23" xr3:uid="{00000000-0010-0000-0000-000017000000}" name="11.日本語では次のどの活動をしていますか。普段しているものを選んでください。" dataDxfId="6"/>
    <tableColumn id="24" xr3:uid="{00000000-0010-0000-0000-000018000000}" name="12-1.現在とこれまでに教育機関で日本語を勉強したことがありますか。" dataDxfId="5"/>
    <tableColumn id="25" xr3:uid="{00000000-0010-0000-0000-000019000000}" name="12-2.「はい」の場合、機関と時期を教えてください。" dataDxfId="4"/>
    <tableColumn id="26" xr3:uid="{00000000-0010-0000-0000-00001A000000}" name="13.これまでに勉強した日本語の教科書を分かる範囲で教えてください。" dataDxfId="3"/>
    <tableColumn id="27" xr3:uid="{00000000-0010-0000-0000-00001B000000}" name="14-1.日本に行ったことがありますか。" dataDxfId="2"/>
    <tableColumn id="28" xr3:uid="{00000000-0010-0000-0000-00001C000000}" name="14-2.「はい」の場合、期間・目的を教えてください。_x000a_複数ある場合は、来日ごとに記入してください。" dataDxfId="1"/>
    <tableColumn id="3" xr3:uid="{00000000-0010-0000-0000-000003000000}" name="15.調査期間中（全員3年次）の日本との交換留学経験・留学期間　_x000a_【注】_x000a_第5回調査は留学前に中国で実施　_x000a_第6回調査はCCB001・CCB002・CCB006の3名は中国で実施_x000a_それ以外の14名は、日本留学中のため日本で実施"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
  <sheetViews>
    <sheetView tabSelected="1" zoomScale="70" zoomScaleNormal="70" workbookViewId="0">
      <pane xSplit="1" topLeftCell="W1" activePane="topRight" state="frozen"/>
      <selection pane="topRight" activeCell="X22" sqref="X22"/>
    </sheetView>
  </sheetViews>
  <sheetFormatPr defaultColWidth="8.875" defaultRowHeight="13.5" x14ac:dyDescent="0.15"/>
  <cols>
    <col min="1" max="3" width="9" style="12" customWidth="1"/>
    <col min="4" max="4" width="20.625" style="12" customWidth="1"/>
    <col min="5" max="5" width="12.125" style="12" customWidth="1"/>
    <col min="6" max="6" width="20.625" style="12" customWidth="1"/>
    <col min="7" max="7" width="9" style="12" customWidth="1"/>
    <col min="8" max="8" width="15.125" style="12" customWidth="1"/>
    <col min="9" max="9" width="20.125" style="12" customWidth="1"/>
    <col min="10" max="10" width="20.625" style="12" customWidth="1"/>
    <col min="11" max="11" width="17.625" style="12" customWidth="1"/>
    <col min="12" max="13" width="20.625" style="12" customWidth="1"/>
    <col min="14" max="14" width="9" style="12" customWidth="1"/>
    <col min="15" max="15" width="40.625" style="12" customWidth="1"/>
    <col min="16" max="16" width="41.875" style="12" customWidth="1"/>
    <col min="17" max="17" width="24.125" style="12" customWidth="1"/>
    <col min="18" max="18" width="28" style="12" customWidth="1"/>
    <col min="19" max="20" width="20.625" style="12" customWidth="1"/>
    <col min="21" max="21" width="37.875" style="12" customWidth="1"/>
    <col min="22" max="22" width="62.875" style="12" customWidth="1"/>
    <col min="23" max="23" width="60.625" style="12" customWidth="1"/>
    <col min="24" max="24" width="24" style="12" customWidth="1"/>
    <col min="25" max="25" width="39.125" style="12" customWidth="1"/>
    <col min="26" max="26" width="31.375" style="12" customWidth="1"/>
    <col min="27" max="27" width="28.125" style="12" customWidth="1"/>
    <col min="28" max="28" width="28.625" style="12" customWidth="1"/>
    <col min="29" max="29" width="56.875" style="12" customWidth="1"/>
    <col min="30" max="16384" width="8.875" style="12"/>
  </cols>
  <sheetData>
    <row r="1" spans="1:29" ht="67.5" x14ac:dyDescent="0.15">
      <c r="A1" s="1" t="s">
        <v>0</v>
      </c>
      <c r="B1" s="2" t="s">
        <v>103</v>
      </c>
      <c r="C1" s="2" t="s">
        <v>104</v>
      </c>
      <c r="D1" s="2" t="s">
        <v>105</v>
      </c>
      <c r="E1" s="2" t="s">
        <v>129</v>
      </c>
      <c r="F1" s="2" t="s">
        <v>106</v>
      </c>
      <c r="G1" s="2" t="s">
        <v>107</v>
      </c>
      <c r="H1" s="2" t="s">
        <v>108</v>
      </c>
      <c r="I1" s="2" t="s">
        <v>109</v>
      </c>
      <c r="J1" s="2" t="s">
        <v>110</v>
      </c>
      <c r="K1" s="2" t="s">
        <v>111</v>
      </c>
      <c r="L1" s="2" t="s">
        <v>112</v>
      </c>
      <c r="M1" s="2" t="s">
        <v>113</v>
      </c>
      <c r="N1" s="2" t="s">
        <v>114</v>
      </c>
      <c r="O1" s="2" t="s">
        <v>115</v>
      </c>
      <c r="P1" s="2" t="s">
        <v>116</v>
      </c>
      <c r="Q1" s="2" t="s">
        <v>117</v>
      </c>
      <c r="R1" s="2" t="s">
        <v>118</v>
      </c>
      <c r="S1" s="2" t="s">
        <v>119</v>
      </c>
      <c r="T1" s="2" t="s">
        <v>120</v>
      </c>
      <c r="U1" s="2" t="s">
        <v>121</v>
      </c>
      <c r="V1" s="2" t="s">
        <v>122</v>
      </c>
      <c r="W1" s="2" t="s">
        <v>123</v>
      </c>
      <c r="X1" s="2" t="s">
        <v>124</v>
      </c>
      <c r="Y1" s="2" t="s">
        <v>125</v>
      </c>
      <c r="Z1" s="2" t="s">
        <v>126</v>
      </c>
      <c r="AA1" s="2" t="s">
        <v>127</v>
      </c>
      <c r="AB1" s="3" t="s">
        <v>128</v>
      </c>
      <c r="AC1" s="2" t="s">
        <v>137</v>
      </c>
    </row>
    <row r="2" spans="1:29" ht="57" x14ac:dyDescent="0.15">
      <c r="A2" s="4" t="s">
        <v>76</v>
      </c>
      <c r="B2" s="5" t="s">
        <v>6</v>
      </c>
      <c r="C2" s="5" t="s">
        <v>7</v>
      </c>
      <c r="D2" s="5" t="s">
        <v>1</v>
      </c>
      <c r="E2" s="5">
        <v>18</v>
      </c>
      <c r="F2" s="5" t="s">
        <v>1</v>
      </c>
      <c r="G2" s="5">
        <v>18</v>
      </c>
      <c r="H2" s="5" t="s">
        <v>2</v>
      </c>
      <c r="I2" s="5" t="s">
        <v>46</v>
      </c>
      <c r="J2" s="6" t="s">
        <v>9</v>
      </c>
      <c r="K2" s="5" t="s">
        <v>10</v>
      </c>
      <c r="L2" s="5" t="s">
        <v>11</v>
      </c>
      <c r="M2" s="5" t="s">
        <v>11</v>
      </c>
      <c r="N2" s="5" t="s">
        <v>10</v>
      </c>
      <c r="O2" s="5" t="s">
        <v>15</v>
      </c>
      <c r="P2" s="5" t="s">
        <v>11</v>
      </c>
      <c r="Q2" s="5" t="s">
        <v>10</v>
      </c>
      <c r="R2" s="5" t="s">
        <v>11</v>
      </c>
      <c r="S2" s="6" t="s">
        <v>67</v>
      </c>
      <c r="T2" s="6" t="s">
        <v>68</v>
      </c>
      <c r="U2" s="6" t="s">
        <v>45</v>
      </c>
      <c r="V2" s="6" t="s">
        <v>18</v>
      </c>
      <c r="W2" s="6" t="s">
        <v>47</v>
      </c>
      <c r="X2" s="5" t="s">
        <v>5</v>
      </c>
      <c r="Y2" s="6" t="s">
        <v>140</v>
      </c>
      <c r="Z2" s="6" t="s">
        <v>151</v>
      </c>
      <c r="AA2" s="5" t="s">
        <v>5</v>
      </c>
      <c r="AB2" s="7" t="s">
        <v>139</v>
      </c>
      <c r="AC2" s="29" t="s">
        <v>131</v>
      </c>
    </row>
    <row r="3" spans="1:29" ht="55.5" x14ac:dyDescent="0.15">
      <c r="A3" s="4" t="s">
        <v>77</v>
      </c>
      <c r="B3" s="8" t="s">
        <v>6</v>
      </c>
      <c r="C3" s="8" t="s">
        <v>7</v>
      </c>
      <c r="D3" s="8" t="s">
        <v>8</v>
      </c>
      <c r="E3" s="8">
        <v>18</v>
      </c>
      <c r="F3" s="8" t="s">
        <v>8</v>
      </c>
      <c r="G3" s="8">
        <v>18</v>
      </c>
      <c r="H3" s="8" t="s">
        <v>2</v>
      </c>
      <c r="I3" s="8" t="s">
        <v>48</v>
      </c>
      <c r="J3" s="9" t="s">
        <v>9</v>
      </c>
      <c r="K3" s="8" t="s">
        <v>10</v>
      </c>
      <c r="L3" s="5" t="s">
        <v>3</v>
      </c>
      <c r="M3" s="5" t="s">
        <v>11</v>
      </c>
      <c r="N3" s="8" t="s">
        <v>10</v>
      </c>
      <c r="O3" s="14" t="s">
        <v>30</v>
      </c>
      <c r="P3" s="8" t="s">
        <v>87</v>
      </c>
      <c r="Q3" s="8" t="s">
        <v>5</v>
      </c>
      <c r="R3" s="9" t="s">
        <v>12</v>
      </c>
      <c r="S3" s="9" t="s">
        <v>67</v>
      </c>
      <c r="T3" s="9" t="s">
        <v>67</v>
      </c>
      <c r="U3" s="9" t="s">
        <v>17</v>
      </c>
      <c r="V3" s="9" t="s">
        <v>49</v>
      </c>
      <c r="W3" s="9" t="s">
        <v>47</v>
      </c>
      <c r="X3" s="8" t="s">
        <v>5</v>
      </c>
      <c r="Y3" s="9" t="s">
        <v>141</v>
      </c>
      <c r="Z3" s="9" t="s">
        <v>150</v>
      </c>
      <c r="AA3" s="8" t="s">
        <v>10</v>
      </c>
      <c r="AB3" s="10" t="s">
        <v>11</v>
      </c>
      <c r="AC3" s="29" t="s">
        <v>131</v>
      </c>
    </row>
    <row r="4" spans="1:29" ht="57" x14ac:dyDescent="0.15">
      <c r="A4" s="4" t="s">
        <v>69</v>
      </c>
      <c r="B4" s="8" t="s">
        <v>6</v>
      </c>
      <c r="C4" s="8" t="s">
        <v>7</v>
      </c>
      <c r="D4" s="8" t="s">
        <v>8</v>
      </c>
      <c r="E4" s="8">
        <v>19</v>
      </c>
      <c r="F4" s="11" t="s">
        <v>1</v>
      </c>
      <c r="G4" s="8">
        <v>19</v>
      </c>
      <c r="H4" s="8" t="s">
        <v>2</v>
      </c>
      <c r="I4" s="8" t="s">
        <v>48</v>
      </c>
      <c r="J4" s="9" t="s">
        <v>9</v>
      </c>
      <c r="K4" s="8" t="s">
        <v>10</v>
      </c>
      <c r="L4" s="5" t="s">
        <v>3</v>
      </c>
      <c r="M4" s="5" t="s">
        <v>3</v>
      </c>
      <c r="N4" s="8" t="s">
        <v>10</v>
      </c>
      <c r="O4" s="5" t="s">
        <v>15</v>
      </c>
      <c r="P4" s="5" t="s">
        <v>11</v>
      </c>
      <c r="Q4" s="8" t="s">
        <v>5</v>
      </c>
      <c r="R4" s="9" t="s">
        <v>16</v>
      </c>
      <c r="S4" s="9" t="s">
        <v>67</v>
      </c>
      <c r="T4" s="9" t="s">
        <v>67</v>
      </c>
      <c r="U4" s="9" t="s">
        <v>17</v>
      </c>
      <c r="V4" s="9" t="s">
        <v>18</v>
      </c>
      <c r="W4" s="9" t="s">
        <v>50</v>
      </c>
      <c r="X4" s="8" t="s">
        <v>5</v>
      </c>
      <c r="Y4" s="8" t="s">
        <v>19</v>
      </c>
      <c r="Z4" s="9" t="s">
        <v>149</v>
      </c>
      <c r="AA4" s="8" t="s">
        <v>10</v>
      </c>
      <c r="AB4" s="10" t="s">
        <v>11</v>
      </c>
      <c r="AC4" s="8" t="s">
        <v>133</v>
      </c>
    </row>
    <row r="5" spans="1:29" ht="54" x14ac:dyDescent="0.15">
      <c r="A5" s="4" t="s">
        <v>70</v>
      </c>
      <c r="B5" s="8" t="s">
        <v>20</v>
      </c>
      <c r="C5" s="8" t="s">
        <v>7</v>
      </c>
      <c r="D5" s="15" t="s">
        <v>1</v>
      </c>
      <c r="E5" s="8">
        <v>18</v>
      </c>
      <c r="F5" s="15" t="s">
        <v>1</v>
      </c>
      <c r="G5" s="8">
        <v>18</v>
      </c>
      <c r="H5" s="8" t="s">
        <v>2</v>
      </c>
      <c r="I5" s="8" t="s">
        <v>21</v>
      </c>
      <c r="J5" s="9" t="s">
        <v>9</v>
      </c>
      <c r="K5" s="8" t="s">
        <v>5</v>
      </c>
      <c r="L5" s="8" t="s">
        <v>22</v>
      </c>
      <c r="M5" s="8" t="s">
        <v>10</v>
      </c>
      <c r="N5" s="8" t="s">
        <v>10</v>
      </c>
      <c r="O5" s="5" t="s">
        <v>15</v>
      </c>
      <c r="P5" s="5" t="s">
        <v>11</v>
      </c>
      <c r="Q5" s="8" t="s">
        <v>5</v>
      </c>
      <c r="R5" s="9" t="s">
        <v>23</v>
      </c>
      <c r="S5" s="9" t="s">
        <v>67</v>
      </c>
      <c r="T5" s="9" t="s">
        <v>67</v>
      </c>
      <c r="U5" s="9" t="s">
        <v>51</v>
      </c>
      <c r="V5" s="9" t="s">
        <v>49</v>
      </c>
      <c r="W5" s="9" t="s">
        <v>47</v>
      </c>
      <c r="X5" s="8" t="s">
        <v>5</v>
      </c>
      <c r="Y5" s="9" t="s">
        <v>142</v>
      </c>
      <c r="Z5" s="9" t="s">
        <v>148</v>
      </c>
      <c r="AA5" s="8" t="s">
        <v>10</v>
      </c>
      <c r="AB5" s="10" t="s">
        <v>11</v>
      </c>
      <c r="AC5" s="8" t="s">
        <v>134</v>
      </c>
    </row>
    <row r="6" spans="1:29" ht="67.5" x14ac:dyDescent="0.15">
      <c r="A6" s="4" t="s">
        <v>71</v>
      </c>
      <c r="B6" s="8" t="s">
        <v>6</v>
      </c>
      <c r="C6" s="8" t="s">
        <v>7</v>
      </c>
      <c r="D6" s="11" t="s">
        <v>1</v>
      </c>
      <c r="E6" s="8">
        <v>18</v>
      </c>
      <c r="F6" s="11" t="s">
        <v>1</v>
      </c>
      <c r="G6" s="8">
        <v>18</v>
      </c>
      <c r="H6" s="8" t="s">
        <v>2</v>
      </c>
      <c r="I6" s="8" t="s">
        <v>48</v>
      </c>
      <c r="J6" s="9" t="s">
        <v>9</v>
      </c>
      <c r="K6" s="8" t="s">
        <v>10</v>
      </c>
      <c r="L6" s="5" t="s">
        <v>3</v>
      </c>
      <c r="M6" s="5" t="s">
        <v>3</v>
      </c>
      <c r="N6" s="8" t="s">
        <v>10</v>
      </c>
      <c r="O6" s="8" t="s">
        <v>14</v>
      </c>
      <c r="P6" s="5" t="s">
        <v>11</v>
      </c>
      <c r="Q6" s="8" t="s">
        <v>5</v>
      </c>
      <c r="R6" s="9" t="s">
        <v>24</v>
      </c>
      <c r="S6" s="9" t="s">
        <v>67</v>
      </c>
      <c r="T6" s="9" t="s">
        <v>67</v>
      </c>
      <c r="U6" s="9" t="s">
        <v>52</v>
      </c>
      <c r="V6" s="9" t="s">
        <v>18</v>
      </c>
      <c r="W6" s="9" t="s">
        <v>25</v>
      </c>
      <c r="X6" s="8" t="s">
        <v>5</v>
      </c>
      <c r="Y6" s="9" t="s">
        <v>142</v>
      </c>
      <c r="Z6" s="9" t="s">
        <v>53</v>
      </c>
      <c r="AA6" s="8" t="s">
        <v>10</v>
      </c>
      <c r="AB6" s="10" t="s">
        <v>11</v>
      </c>
      <c r="AC6" s="8" t="s">
        <v>136</v>
      </c>
    </row>
    <row r="7" spans="1:29" ht="67.5" x14ac:dyDescent="0.15">
      <c r="A7" s="4" t="s">
        <v>72</v>
      </c>
      <c r="B7" s="8" t="s">
        <v>6</v>
      </c>
      <c r="C7" s="8" t="s">
        <v>7</v>
      </c>
      <c r="D7" s="15" t="s">
        <v>1</v>
      </c>
      <c r="E7" s="8">
        <v>19</v>
      </c>
      <c r="F7" s="15" t="s">
        <v>1</v>
      </c>
      <c r="G7" s="8">
        <v>19</v>
      </c>
      <c r="H7" s="8" t="s">
        <v>2</v>
      </c>
      <c r="I7" s="8" t="s">
        <v>26</v>
      </c>
      <c r="J7" s="9" t="s">
        <v>9</v>
      </c>
      <c r="K7" s="8" t="s">
        <v>10</v>
      </c>
      <c r="L7" s="5" t="s">
        <v>11</v>
      </c>
      <c r="M7" s="5" t="s">
        <v>11</v>
      </c>
      <c r="N7" s="8" t="s">
        <v>10</v>
      </c>
      <c r="O7" s="8" t="s">
        <v>14</v>
      </c>
      <c r="P7" s="5" t="s">
        <v>11</v>
      </c>
      <c r="Q7" s="8" t="s">
        <v>5</v>
      </c>
      <c r="R7" s="9" t="s">
        <v>27</v>
      </c>
      <c r="S7" s="9" t="s">
        <v>67</v>
      </c>
      <c r="T7" s="9" t="s">
        <v>67</v>
      </c>
      <c r="U7" s="9" t="s">
        <v>52</v>
      </c>
      <c r="V7" s="9" t="s">
        <v>49</v>
      </c>
      <c r="W7" s="9" t="s">
        <v>54</v>
      </c>
      <c r="X7" s="8" t="s">
        <v>5</v>
      </c>
      <c r="Y7" s="9" t="s">
        <v>142</v>
      </c>
      <c r="Z7" s="9" t="s">
        <v>147</v>
      </c>
      <c r="AA7" s="8" t="s">
        <v>10</v>
      </c>
      <c r="AB7" s="10" t="s">
        <v>11</v>
      </c>
      <c r="AC7" s="8" t="s">
        <v>130</v>
      </c>
    </row>
    <row r="8" spans="1:29" ht="57" x14ac:dyDescent="0.15">
      <c r="A8" s="4" t="s">
        <v>73</v>
      </c>
      <c r="B8" s="8" t="s">
        <v>20</v>
      </c>
      <c r="C8" s="8" t="s">
        <v>7</v>
      </c>
      <c r="D8" s="11" t="s">
        <v>1</v>
      </c>
      <c r="E8" s="8">
        <v>18</v>
      </c>
      <c r="F8" s="11" t="s">
        <v>1</v>
      </c>
      <c r="G8" s="8">
        <v>18</v>
      </c>
      <c r="H8" s="8" t="s">
        <v>2</v>
      </c>
      <c r="I8" s="8" t="s">
        <v>48</v>
      </c>
      <c r="J8" s="9" t="s">
        <v>9</v>
      </c>
      <c r="K8" s="8" t="s">
        <v>10</v>
      </c>
      <c r="L8" s="5" t="s">
        <v>3</v>
      </c>
      <c r="M8" s="5" t="s">
        <v>3</v>
      </c>
      <c r="N8" s="8" t="s">
        <v>5</v>
      </c>
      <c r="O8" s="8" t="s">
        <v>14</v>
      </c>
      <c r="P8" s="5" t="s">
        <v>11</v>
      </c>
      <c r="Q8" s="8" t="s">
        <v>5</v>
      </c>
      <c r="R8" s="9" t="s">
        <v>12</v>
      </c>
      <c r="S8" s="9" t="s">
        <v>67</v>
      </c>
      <c r="T8" s="9" t="s">
        <v>67</v>
      </c>
      <c r="U8" s="9" t="s">
        <v>55</v>
      </c>
      <c r="V8" s="9" t="s">
        <v>18</v>
      </c>
      <c r="W8" s="9" t="s">
        <v>56</v>
      </c>
      <c r="X8" s="8" t="s">
        <v>5</v>
      </c>
      <c r="Y8" s="9" t="s">
        <v>142</v>
      </c>
      <c r="Z8" s="9" t="s">
        <v>147</v>
      </c>
      <c r="AA8" s="8" t="s">
        <v>10</v>
      </c>
      <c r="AB8" s="10" t="s">
        <v>11</v>
      </c>
      <c r="AC8" s="8" t="s">
        <v>132</v>
      </c>
    </row>
    <row r="9" spans="1:29" ht="54" x14ac:dyDescent="0.15">
      <c r="A9" s="4" t="s">
        <v>74</v>
      </c>
      <c r="B9" s="8" t="s">
        <v>6</v>
      </c>
      <c r="C9" s="8" t="s">
        <v>7</v>
      </c>
      <c r="D9" s="15" t="s">
        <v>1</v>
      </c>
      <c r="E9" s="8">
        <v>18</v>
      </c>
      <c r="F9" s="15" t="s">
        <v>1</v>
      </c>
      <c r="G9" s="8">
        <v>18</v>
      </c>
      <c r="H9" s="8" t="s">
        <v>2</v>
      </c>
      <c r="I9" s="8" t="s">
        <v>48</v>
      </c>
      <c r="J9" s="9" t="s">
        <v>9</v>
      </c>
      <c r="K9" s="8" t="s">
        <v>10</v>
      </c>
      <c r="L9" s="5" t="s">
        <v>11</v>
      </c>
      <c r="M9" s="5" t="s">
        <v>3</v>
      </c>
      <c r="N9" s="8" t="s">
        <v>10</v>
      </c>
      <c r="O9" s="8" t="s">
        <v>4</v>
      </c>
      <c r="P9" s="5" t="s">
        <v>11</v>
      </c>
      <c r="Q9" s="8" t="s">
        <v>10</v>
      </c>
      <c r="R9" s="9" t="s">
        <v>28</v>
      </c>
      <c r="S9" s="9" t="s">
        <v>67</v>
      </c>
      <c r="T9" s="9" t="s">
        <v>67</v>
      </c>
      <c r="U9" s="9" t="s">
        <v>17</v>
      </c>
      <c r="V9" s="9" t="s">
        <v>18</v>
      </c>
      <c r="W9" s="9" t="s">
        <v>57</v>
      </c>
      <c r="X9" s="8" t="s">
        <v>5</v>
      </c>
      <c r="Y9" s="9" t="s">
        <v>142</v>
      </c>
      <c r="Z9" s="9" t="s">
        <v>58</v>
      </c>
      <c r="AA9" s="8" t="s">
        <v>10</v>
      </c>
      <c r="AB9" s="10" t="s">
        <v>11</v>
      </c>
      <c r="AC9" s="8" t="s">
        <v>132</v>
      </c>
    </row>
    <row r="10" spans="1:29" ht="81" x14ac:dyDescent="0.15">
      <c r="A10" s="4" t="s">
        <v>78</v>
      </c>
      <c r="B10" s="8" t="s">
        <v>20</v>
      </c>
      <c r="C10" s="8" t="s">
        <v>7</v>
      </c>
      <c r="D10" s="8" t="s">
        <v>8</v>
      </c>
      <c r="E10" s="8">
        <v>21</v>
      </c>
      <c r="F10" s="11" t="s">
        <v>1</v>
      </c>
      <c r="G10" s="8">
        <v>21</v>
      </c>
      <c r="H10" s="8" t="s">
        <v>2</v>
      </c>
      <c r="I10" s="8" t="s">
        <v>48</v>
      </c>
      <c r="J10" s="9" t="s">
        <v>9</v>
      </c>
      <c r="K10" s="8" t="s">
        <v>10</v>
      </c>
      <c r="L10" s="5" t="s">
        <v>11</v>
      </c>
      <c r="M10" s="5" t="s">
        <v>11</v>
      </c>
      <c r="N10" s="8" t="s">
        <v>29</v>
      </c>
      <c r="O10" s="8" t="s">
        <v>30</v>
      </c>
      <c r="P10" s="8" t="s">
        <v>31</v>
      </c>
      <c r="Q10" s="8" t="s">
        <v>5</v>
      </c>
      <c r="R10" s="9" t="s">
        <v>32</v>
      </c>
      <c r="S10" s="9" t="s">
        <v>67</v>
      </c>
      <c r="T10" s="9" t="s">
        <v>2</v>
      </c>
      <c r="U10" s="9" t="s">
        <v>60</v>
      </c>
      <c r="V10" s="9" t="s">
        <v>18</v>
      </c>
      <c r="W10" s="9" t="s">
        <v>56</v>
      </c>
      <c r="X10" s="8" t="s">
        <v>5</v>
      </c>
      <c r="Y10" s="9" t="s">
        <v>142</v>
      </c>
      <c r="Z10" s="9" t="s">
        <v>146</v>
      </c>
      <c r="AA10" s="8" t="s">
        <v>10</v>
      </c>
      <c r="AB10" s="5" t="s">
        <v>11</v>
      </c>
      <c r="AC10" s="8" t="s">
        <v>132</v>
      </c>
    </row>
    <row r="11" spans="1:29" ht="54" x14ac:dyDescent="0.15">
      <c r="A11" s="4" t="s">
        <v>79</v>
      </c>
      <c r="B11" s="8" t="s">
        <v>6</v>
      </c>
      <c r="C11" s="8" t="s">
        <v>7</v>
      </c>
      <c r="D11" s="15" t="s">
        <v>1</v>
      </c>
      <c r="E11" s="8">
        <v>18</v>
      </c>
      <c r="F11" s="30" t="s">
        <v>1</v>
      </c>
      <c r="G11" s="8">
        <v>18</v>
      </c>
      <c r="H11" s="8" t="s">
        <v>2</v>
      </c>
      <c r="I11" s="8" t="s">
        <v>48</v>
      </c>
      <c r="J11" s="9" t="s">
        <v>9</v>
      </c>
      <c r="K11" s="8" t="s">
        <v>10</v>
      </c>
      <c r="L11" s="5" t="s">
        <v>11</v>
      </c>
      <c r="M11" s="5" t="s">
        <v>11</v>
      </c>
      <c r="N11" s="8" t="s">
        <v>10</v>
      </c>
      <c r="O11" s="8" t="s">
        <v>4</v>
      </c>
      <c r="P11" s="5" t="s">
        <v>11</v>
      </c>
      <c r="Q11" s="8" t="s">
        <v>5</v>
      </c>
      <c r="R11" s="9" t="s">
        <v>33</v>
      </c>
      <c r="S11" s="13" t="s">
        <v>3</v>
      </c>
      <c r="T11" s="13" t="s">
        <v>3</v>
      </c>
      <c r="U11" s="9" t="s">
        <v>51</v>
      </c>
      <c r="V11" s="9" t="s">
        <v>18</v>
      </c>
      <c r="W11" s="9" t="s">
        <v>61</v>
      </c>
      <c r="X11" s="8" t="s">
        <v>5</v>
      </c>
      <c r="Y11" s="9" t="s">
        <v>142</v>
      </c>
      <c r="Z11" s="8" t="s">
        <v>37</v>
      </c>
      <c r="AA11" s="8" t="s">
        <v>10</v>
      </c>
      <c r="AB11" s="5" t="s">
        <v>11</v>
      </c>
      <c r="AC11" s="8" t="s">
        <v>132</v>
      </c>
    </row>
    <row r="12" spans="1:29" ht="54" x14ac:dyDescent="0.15">
      <c r="A12" s="4" t="s">
        <v>80</v>
      </c>
      <c r="B12" s="8" t="s">
        <v>20</v>
      </c>
      <c r="C12" s="8" t="s">
        <v>7</v>
      </c>
      <c r="D12" s="11" t="s">
        <v>1</v>
      </c>
      <c r="E12" s="8">
        <v>17</v>
      </c>
      <c r="F12" s="30" t="s">
        <v>1</v>
      </c>
      <c r="G12" s="8">
        <v>17</v>
      </c>
      <c r="H12" s="8" t="s">
        <v>2</v>
      </c>
      <c r="I12" s="8" t="s">
        <v>48</v>
      </c>
      <c r="J12" s="9" t="s">
        <v>9</v>
      </c>
      <c r="K12" s="8" t="s">
        <v>10</v>
      </c>
      <c r="L12" s="5" t="s">
        <v>11</v>
      </c>
      <c r="M12" s="5" t="s">
        <v>11</v>
      </c>
      <c r="N12" s="8" t="s">
        <v>10</v>
      </c>
      <c r="O12" s="8" t="s">
        <v>4</v>
      </c>
      <c r="P12" s="5" t="s">
        <v>11</v>
      </c>
      <c r="Q12" s="8" t="s">
        <v>10</v>
      </c>
      <c r="R12" s="5" t="s">
        <v>11</v>
      </c>
      <c r="S12" s="9" t="s">
        <v>67</v>
      </c>
      <c r="T12" s="9" t="s">
        <v>13</v>
      </c>
      <c r="U12" s="9" t="s">
        <v>17</v>
      </c>
      <c r="V12" s="9" t="s">
        <v>18</v>
      </c>
      <c r="W12" s="9" t="s">
        <v>61</v>
      </c>
      <c r="X12" s="8" t="s">
        <v>5</v>
      </c>
      <c r="Y12" s="9" t="s">
        <v>142</v>
      </c>
      <c r="Z12" s="9" t="s">
        <v>145</v>
      </c>
      <c r="AA12" s="8" t="s">
        <v>10</v>
      </c>
      <c r="AB12" s="5" t="s">
        <v>11</v>
      </c>
      <c r="AC12" s="8" t="s">
        <v>135</v>
      </c>
    </row>
    <row r="13" spans="1:29" ht="54" x14ac:dyDescent="0.15">
      <c r="A13" s="4" t="s">
        <v>138</v>
      </c>
      <c r="B13" s="8" t="s">
        <v>6</v>
      </c>
      <c r="C13" s="8" t="s">
        <v>7</v>
      </c>
      <c r="D13" s="15" t="s">
        <v>1</v>
      </c>
      <c r="E13" s="8">
        <v>18</v>
      </c>
      <c r="F13" s="30" t="s">
        <v>1</v>
      </c>
      <c r="G13" s="8">
        <v>18</v>
      </c>
      <c r="H13" s="8" t="s">
        <v>2</v>
      </c>
      <c r="I13" s="8" t="s">
        <v>34</v>
      </c>
      <c r="J13" s="9" t="s">
        <v>9</v>
      </c>
      <c r="K13" s="8" t="s">
        <v>5</v>
      </c>
      <c r="L13" s="8" t="s">
        <v>22</v>
      </c>
      <c r="M13" s="8" t="s">
        <v>5</v>
      </c>
      <c r="N13" s="8" t="s">
        <v>5</v>
      </c>
      <c r="O13" s="8" t="s">
        <v>15</v>
      </c>
      <c r="P13" s="5" t="s">
        <v>11</v>
      </c>
      <c r="Q13" s="8" t="s">
        <v>5</v>
      </c>
      <c r="R13" s="9" t="s">
        <v>35</v>
      </c>
      <c r="S13" s="9" t="s">
        <v>67</v>
      </c>
      <c r="T13" s="9" t="s">
        <v>13</v>
      </c>
      <c r="U13" s="9" t="s">
        <v>51</v>
      </c>
      <c r="V13" s="9" t="s">
        <v>49</v>
      </c>
      <c r="W13" s="9" t="s">
        <v>61</v>
      </c>
      <c r="X13" s="8" t="s">
        <v>5</v>
      </c>
      <c r="Y13" s="9" t="s">
        <v>143</v>
      </c>
      <c r="Z13" s="9" t="s">
        <v>63</v>
      </c>
      <c r="AA13" s="8" t="s">
        <v>10</v>
      </c>
      <c r="AB13" s="5" t="s">
        <v>11</v>
      </c>
      <c r="AC13" s="8" t="s">
        <v>132</v>
      </c>
    </row>
    <row r="14" spans="1:29" ht="54" x14ac:dyDescent="0.15">
      <c r="A14" s="4" t="s">
        <v>82</v>
      </c>
      <c r="B14" s="8" t="s">
        <v>6</v>
      </c>
      <c r="C14" s="8" t="s">
        <v>7</v>
      </c>
      <c r="D14" s="11" t="s">
        <v>1</v>
      </c>
      <c r="E14" s="8">
        <v>18</v>
      </c>
      <c r="F14" s="30" t="s">
        <v>1</v>
      </c>
      <c r="G14" s="8">
        <v>18</v>
      </c>
      <c r="H14" s="8" t="s">
        <v>2</v>
      </c>
      <c r="I14" s="8" t="s">
        <v>48</v>
      </c>
      <c r="J14" s="9" t="s">
        <v>9</v>
      </c>
      <c r="K14" s="8" t="s">
        <v>10</v>
      </c>
      <c r="L14" s="5" t="s">
        <v>11</v>
      </c>
      <c r="M14" s="5" t="s">
        <v>11</v>
      </c>
      <c r="N14" s="8" t="s">
        <v>5</v>
      </c>
      <c r="O14" s="8" t="s">
        <v>15</v>
      </c>
      <c r="P14" s="5" t="s">
        <v>11</v>
      </c>
      <c r="Q14" s="8" t="s">
        <v>36</v>
      </c>
      <c r="R14" s="5" t="s">
        <v>11</v>
      </c>
      <c r="S14" s="9" t="s">
        <v>67</v>
      </c>
      <c r="T14" s="9" t="s">
        <v>13</v>
      </c>
      <c r="U14" s="9" t="s">
        <v>60</v>
      </c>
      <c r="V14" s="9" t="s">
        <v>59</v>
      </c>
      <c r="W14" s="9" t="s">
        <v>25</v>
      </c>
      <c r="X14" s="8" t="s">
        <v>10</v>
      </c>
      <c r="Y14" s="5" t="s">
        <v>11</v>
      </c>
      <c r="Z14" s="8" t="s">
        <v>37</v>
      </c>
      <c r="AA14" s="8" t="s">
        <v>10</v>
      </c>
      <c r="AB14" s="5" t="s">
        <v>11</v>
      </c>
      <c r="AC14" s="8" t="s">
        <v>132</v>
      </c>
    </row>
    <row r="15" spans="1:29" ht="57" x14ac:dyDescent="0.15">
      <c r="A15" s="4" t="s">
        <v>83</v>
      </c>
      <c r="B15" s="8" t="s">
        <v>6</v>
      </c>
      <c r="C15" s="8" t="s">
        <v>7</v>
      </c>
      <c r="D15" s="15" t="s">
        <v>1</v>
      </c>
      <c r="E15" s="8">
        <v>18</v>
      </c>
      <c r="F15" s="30" t="s">
        <v>1</v>
      </c>
      <c r="G15" s="8">
        <v>18</v>
      </c>
      <c r="H15" s="8" t="s">
        <v>2</v>
      </c>
      <c r="I15" s="8" t="s">
        <v>26</v>
      </c>
      <c r="J15" s="9" t="s">
        <v>9</v>
      </c>
      <c r="K15" s="8" t="s">
        <v>10</v>
      </c>
      <c r="L15" s="5" t="s">
        <v>11</v>
      </c>
      <c r="M15" s="5" t="s">
        <v>11</v>
      </c>
      <c r="N15" s="8" t="s">
        <v>10</v>
      </c>
      <c r="O15" s="8" t="s">
        <v>30</v>
      </c>
      <c r="P15" s="8" t="s">
        <v>38</v>
      </c>
      <c r="Q15" s="8" t="s">
        <v>10</v>
      </c>
      <c r="R15" s="9" t="s">
        <v>39</v>
      </c>
      <c r="S15" s="9" t="s">
        <v>67</v>
      </c>
      <c r="T15" s="9" t="s">
        <v>13</v>
      </c>
      <c r="U15" s="9" t="s">
        <v>51</v>
      </c>
      <c r="V15" s="9" t="s">
        <v>18</v>
      </c>
      <c r="W15" s="9" t="s">
        <v>64</v>
      </c>
      <c r="X15" s="8" t="s">
        <v>5</v>
      </c>
      <c r="Y15" s="9" t="s">
        <v>142</v>
      </c>
      <c r="Z15" s="9" t="s">
        <v>144</v>
      </c>
      <c r="AA15" s="8" t="s">
        <v>10</v>
      </c>
      <c r="AB15" s="5" t="s">
        <v>11</v>
      </c>
      <c r="AC15" s="8" t="s">
        <v>132</v>
      </c>
    </row>
    <row r="16" spans="1:29" ht="54" x14ac:dyDescent="0.15">
      <c r="A16" s="4" t="s">
        <v>84</v>
      </c>
      <c r="B16" s="8" t="s">
        <v>6</v>
      </c>
      <c r="C16" s="8" t="s">
        <v>7</v>
      </c>
      <c r="D16" s="11" t="s">
        <v>1</v>
      </c>
      <c r="E16" s="8">
        <v>18</v>
      </c>
      <c r="F16" s="30" t="s">
        <v>1</v>
      </c>
      <c r="G16" s="8">
        <v>18</v>
      </c>
      <c r="H16" s="8" t="s">
        <v>2</v>
      </c>
      <c r="I16" s="8" t="s">
        <v>48</v>
      </c>
      <c r="J16" s="9" t="s">
        <v>9</v>
      </c>
      <c r="K16" s="8" t="s">
        <v>10</v>
      </c>
      <c r="L16" s="5" t="s">
        <v>11</v>
      </c>
      <c r="M16" s="5" t="s">
        <v>11</v>
      </c>
      <c r="N16" s="8" t="s">
        <v>10</v>
      </c>
      <c r="O16" s="8" t="s">
        <v>15</v>
      </c>
      <c r="P16" s="5" t="s">
        <v>11</v>
      </c>
      <c r="Q16" s="8" t="s">
        <v>5</v>
      </c>
      <c r="R16" s="9" t="s">
        <v>40</v>
      </c>
      <c r="S16" s="9" t="s">
        <v>67</v>
      </c>
      <c r="T16" s="9" t="s">
        <v>13</v>
      </c>
      <c r="U16" s="9" t="s">
        <v>17</v>
      </c>
      <c r="V16" s="9" t="s">
        <v>18</v>
      </c>
      <c r="W16" s="9" t="s">
        <v>64</v>
      </c>
      <c r="X16" s="8" t="s">
        <v>10</v>
      </c>
      <c r="Y16" s="5" t="s">
        <v>11</v>
      </c>
      <c r="Z16" s="9" t="s">
        <v>62</v>
      </c>
      <c r="AA16" s="8" t="s">
        <v>10</v>
      </c>
      <c r="AB16" s="5" t="s">
        <v>11</v>
      </c>
      <c r="AC16" s="8" t="s">
        <v>132</v>
      </c>
    </row>
    <row r="17" spans="1:29" ht="54" x14ac:dyDescent="0.15">
      <c r="A17" s="4" t="s">
        <v>85</v>
      </c>
      <c r="B17" s="8" t="s">
        <v>6</v>
      </c>
      <c r="C17" s="8" t="s">
        <v>7</v>
      </c>
      <c r="D17" s="15" t="s">
        <v>1</v>
      </c>
      <c r="E17" s="8">
        <v>19</v>
      </c>
      <c r="F17" s="30" t="s">
        <v>1</v>
      </c>
      <c r="G17" s="8">
        <v>19</v>
      </c>
      <c r="H17" s="8" t="s">
        <v>2</v>
      </c>
      <c r="I17" s="8" t="s">
        <v>48</v>
      </c>
      <c r="J17" s="9" t="s">
        <v>9</v>
      </c>
      <c r="K17" s="8" t="s">
        <v>10</v>
      </c>
      <c r="L17" s="5" t="s">
        <v>11</v>
      </c>
      <c r="M17" s="5" t="s">
        <v>11</v>
      </c>
      <c r="N17" s="8" t="s">
        <v>10</v>
      </c>
      <c r="O17" s="8" t="s">
        <v>30</v>
      </c>
      <c r="P17" s="8" t="s">
        <v>88</v>
      </c>
      <c r="Q17" s="8" t="s">
        <v>10</v>
      </c>
      <c r="R17" s="5" t="s">
        <v>11</v>
      </c>
      <c r="S17" s="9" t="s">
        <v>67</v>
      </c>
      <c r="T17" s="9" t="s">
        <v>13</v>
      </c>
      <c r="U17" s="9" t="s">
        <v>41</v>
      </c>
      <c r="V17" s="9" t="s">
        <v>18</v>
      </c>
      <c r="W17" s="9" t="s">
        <v>64</v>
      </c>
      <c r="X17" s="8" t="s">
        <v>10</v>
      </c>
      <c r="Y17" s="5" t="s">
        <v>11</v>
      </c>
      <c r="Z17" s="8" t="s">
        <v>65</v>
      </c>
      <c r="AA17" s="8" t="s">
        <v>10</v>
      </c>
      <c r="AB17" s="5" t="s">
        <v>11</v>
      </c>
      <c r="AC17" s="8" t="s">
        <v>135</v>
      </c>
    </row>
    <row r="18" spans="1:29" ht="54" x14ac:dyDescent="0.15">
      <c r="A18" s="31" t="s">
        <v>86</v>
      </c>
      <c r="B18" s="8" t="s">
        <v>20</v>
      </c>
      <c r="C18" s="8" t="s">
        <v>7</v>
      </c>
      <c r="D18" s="11" t="s">
        <v>1</v>
      </c>
      <c r="E18" s="8">
        <v>18</v>
      </c>
      <c r="F18" s="30" t="s">
        <v>1</v>
      </c>
      <c r="G18" s="8">
        <v>18</v>
      </c>
      <c r="H18" s="8" t="s">
        <v>2</v>
      </c>
      <c r="I18" s="8" t="s">
        <v>42</v>
      </c>
      <c r="J18" s="9" t="s">
        <v>9</v>
      </c>
      <c r="K18" s="8" t="s">
        <v>10</v>
      </c>
      <c r="L18" s="8" t="s">
        <v>11</v>
      </c>
      <c r="M18" s="8" t="s">
        <v>11</v>
      </c>
      <c r="N18" s="8" t="s">
        <v>10</v>
      </c>
      <c r="O18" s="8" t="s">
        <v>15</v>
      </c>
      <c r="P18" s="8" t="s">
        <v>11</v>
      </c>
      <c r="Q18" s="8" t="s">
        <v>5</v>
      </c>
      <c r="R18" s="9" t="s">
        <v>43</v>
      </c>
      <c r="S18" s="9" t="s">
        <v>67</v>
      </c>
      <c r="T18" s="9" t="s">
        <v>13</v>
      </c>
      <c r="U18" s="9" t="s">
        <v>44</v>
      </c>
      <c r="V18" s="9" t="s">
        <v>18</v>
      </c>
      <c r="W18" s="9" t="s">
        <v>25</v>
      </c>
      <c r="X18" s="8" t="s">
        <v>5</v>
      </c>
      <c r="Y18" s="9" t="s">
        <v>142</v>
      </c>
      <c r="Z18" s="9" t="s">
        <v>66</v>
      </c>
      <c r="AA18" s="8" t="s">
        <v>10</v>
      </c>
      <c r="AB18" s="8" t="s">
        <v>11</v>
      </c>
      <c r="AC18" s="8" t="s">
        <v>135</v>
      </c>
    </row>
  </sheetData>
  <phoneticPr fontId="1"/>
  <pageMargins left="0.7" right="0.7" top="0.75" bottom="0.75" header="0.3" footer="0.3"/>
  <pageSetup paperSize="9" orientation="portrait"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
  <sheetViews>
    <sheetView zoomScale="125" workbookViewId="0">
      <selection activeCell="D29" sqref="D29"/>
    </sheetView>
  </sheetViews>
  <sheetFormatPr defaultColWidth="11" defaultRowHeight="13.5" x14ac:dyDescent="0.15"/>
  <cols>
    <col min="1" max="1" width="9" style="12" customWidth="1"/>
  </cols>
  <sheetData>
    <row r="1" spans="1:17" s="17" customFormat="1" x14ac:dyDescent="0.15">
      <c r="A1" s="16"/>
      <c r="B1" s="32" t="s">
        <v>102</v>
      </c>
      <c r="C1" s="32"/>
      <c r="D1" s="32"/>
      <c r="E1" s="32"/>
      <c r="F1" s="33" t="s">
        <v>94</v>
      </c>
      <c r="G1" s="33"/>
      <c r="H1" s="33"/>
      <c r="I1" s="33"/>
      <c r="J1" s="34" t="s">
        <v>95</v>
      </c>
      <c r="K1" s="34"/>
      <c r="L1" s="34"/>
      <c r="M1" s="34"/>
      <c r="N1" s="35" t="s">
        <v>96</v>
      </c>
      <c r="O1" s="35"/>
      <c r="P1" s="35"/>
      <c r="Q1" s="35"/>
    </row>
    <row r="2" spans="1:17" s="17" customFormat="1" x14ac:dyDescent="0.15">
      <c r="A2" s="27" t="s">
        <v>97</v>
      </c>
      <c r="B2" s="19" t="s">
        <v>90</v>
      </c>
      <c r="C2" s="20" t="s">
        <v>89</v>
      </c>
      <c r="D2" s="19" t="s">
        <v>91</v>
      </c>
      <c r="E2" s="19" t="s">
        <v>92</v>
      </c>
      <c r="F2" s="21" t="s">
        <v>90</v>
      </c>
      <c r="G2" s="22" t="s">
        <v>89</v>
      </c>
      <c r="H2" s="21" t="s">
        <v>91</v>
      </c>
      <c r="I2" s="21" t="s">
        <v>92</v>
      </c>
      <c r="J2" s="23" t="s">
        <v>90</v>
      </c>
      <c r="K2" s="24" t="s">
        <v>89</v>
      </c>
      <c r="L2" s="23" t="s">
        <v>91</v>
      </c>
      <c r="M2" s="23" t="s">
        <v>92</v>
      </c>
      <c r="N2" s="25" t="s">
        <v>90</v>
      </c>
      <c r="O2" s="26" t="s">
        <v>89</v>
      </c>
      <c r="P2" s="25" t="s">
        <v>91</v>
      </c>
      <c r="Q2" s="25" t="s">
        <v>92</v>
      </c>
    </row>
    <row r="3" spans="1:17" s="17" customFormat="1" x14ac:dyDescent="0.15">
      <c r="A3" s="28" t="s">
        <v>76</v>
      </c>
      <c r="B3" s="19">
        <v>62</v>
      </c>
      <c r="C3" s="19">
        <v>28</v>
      </c>
      <c r="D3" s="19">
        <v>19</v>
      </c>
      <c r="E3" s="19">
        <v>15</v>
      </c>
      <c r="F3" s="21">
        <v>78</v>
      </c>
      <c r="G3" s="21">
        <v>30</v>
      </c>
      <c r="H3" s="21">
        <v>26</v>
      </c>
      <c r="I3" s="21">
        <v>22</v>
      </c>
      <c r="J3" s="23">
        <v>80</v>
      </c>
      <c r="K3" s="23">
        <v>30</v>
      </c>
      <c r="L3" s="23">
        <v>26</v>
      </c>
      <c r="M3" s="23">
        <v>24</v>
      </c>
      <c r="N3" s="25">
        <v>88</v>
      </c>
      <c r="O3" s="25">
        <v>30</v>
      </c>
      <c r="P3" s="25">
        <v>29</v>
      </c>
      <c r="Q3" s="25">
        <v>29</v>
      </c>
    </row>
    <row r="4" spans="1:17" s="17" customFormat="1" x14ac:dyDescent="0.15">
      <c r="A4" s="28" t="s">
        <v>77</v>
      </c>
      <c r="B4" s="19">
        <v>77</v>
      </c>
      <c r="C4" s="19">
        <v>29</v>
      </c>
      <c r="D4" s="19">
        <v>26</v>
      </c>
      <c r="E4" s="19">
        <v>22</v>
      </c>
      <c r="F4" s="21">
        <v>82</v>
      </c>
      <c r="G4" s="21">
        <v>30</v>
      </c>
      <c r="H4" s="21">
        <v>27</v>
      </c>
      <c r="I4" s="21">
        <v>25</v>
      </c>
      <c r="J4" s="23">
        <v>80</v>
      </c>
      <c r="K4" s="23">
        <v>29</v>
      </c>
      <c r="L4" s="23">
        <v>26</v>
      </c>
      <c r="M4" s="23">
        <v>25</v>
      </c>
      <c r="N4" s="25">
        <v>86</v>
      </c>
      <c r="O4" s="25">
        <v>30</v>
      </c>
      <c r="P4" s="25">
        <v>28</v>
      </c>
      <c r="Q4" s="25">
        <v>28</v>
      </c>
    </row>
    <row r="5" spans="1:17" s="17" customFormat="1" x14ac:dyDescent="0.15">
      <c r="A5" s="28" t="s">
        <v>69</v>
      </c>
      <c r="B5" s="19">
        <v>55</v>
      </c>
      <c r="C5" s="19">
        <v>26</v>
      </c>
      <c r="D5" s="19">
        <v>16</v>
      </c>
      <c r="E5" s="19">
        <v>13</v>
      </c>
      <c r="F5" s="21">
        <v>73</v>
      </c>
      <c r="G5" s="21">
        <v>30</v>
      </c>
      <c r="H5" s="21">
        <v>22</v>
      </c>
      <c r="I5" s="21">
        <v>21</v>
      </c>
      <c r="J5" s="23">
        <v>78</v>
      </c>
      <c r="K5" s="23">
        <v>30</v>
      </c>
      <c r="L5" s="23">
        <v>26</v>
      </c>
      <c r="M5" s="23">
        <v>22</v>
      </c>
      <c r="N5" s="25">
        <v>83</v>
      </c>
      <c r="O5" s="25">
        <v>29</v>
      </c>
      <c r="P5" s="25">
        <v>27</v>
      </c>
      <c r="Q5" s="25">
        <v>27</v>
      </c>
    </row>
    <row r="6" spans="1:17" s="17" customFormat="1" x14ac:dyDescent="0.15">
      <c r="A6" s="28" t="s">
        <v>70</v>
      </c>
      <c r="B6" s="19">
        <v>64</v>
      </c>
      <c r="C6" s="19">
        <v>27</v>
      </c>
      <c r="D6" s="19">
        <v>20</v>
      </c>
      <c r="E6" s="19">
        <v>17</v>
      </c>
      <c r="F6" s="21">
        <v>71</v>
      </c>
      <c r="G6" s="21">
        <v>30</v>
      </c>
      <c r="H6" s="21">
        <v>23</v>
      </c>
      <c r="I6" s="21">
        <v>18</v>
      </c>
      <c r="J6" s="23">
        <v>77</v>
      </c>
      <c r="K6" s="23">
        <v>30</v>
      </c>
      <c r="L6" s="23">
        <v>24</v>
      </c>
      <c r="M6" s="23">
        <v>23</v>
      </c>
      <c r="N6" s="25">
        <v>87</v>
      </c>
      <c r="O6" s="25">
        <v>30</v>
      </c>
      <c r="P6" s="25">
        <v>28</v>
      </c>
      <c r="Q6" s="25">
        <v>29</v>
      </c>
    </row>
    <row r="7" spans="1:17" s="17" customFormat="1" x14ac:dyDescent="0.15">
      <c r="A7" s="28" t="s">
        <v>71</v>
      </c>
      <c r="B7" s="19">
        <v>43</v>
      </c>
      <c r="C7" s="19">
        <v>21</v>
      </c>
      <c r="D7" s="19">
        <v>13</v>
      </c>
      <c r="E7" s="19">
        <v>9</v>
      </c>
      <c r="F7" s="21">
        <v>55</v>
      </c>
      <c r="G7" s="21">
        <v>26</v>
      </c>
      <c r="H7" s="21">
        <v>16</v>
      </c>
      <c r="I7" s="21">
        <v>13</v>
      </c>
      <c r="J7" s="23">
        <v>59</v>
      </c>
      <c r="K7" s="23">
        <v>27</v>
      </c>
      <c r="L7" s="23">
        <v>20</v>
      </c>
      <c r="M7" s="23">
        <v>12</v>
      </c>
      <c r="N7" s="25">
        <v>73</v>
      </c>
      <c r="O7" s="25">
        <v>30</v>
      </c>
      <c r="P7" s="25">
        <v>24</v>
      </c>
      <c r="Q7" s="25">
        <v>19</v>
      </c>
    </row>
    <row r="8" spans="1:17" s="17" customFormat="1" x14ac:dyDescent="0.15">
      <c r="A8" s="28" t="s">
        <v>72</v>
      </c>
      <c r="B8" s="19">
        <v>53</v>
      </c>
      <c r="C8" s="19">
        <v>21</v>
      </c>
      <c r="D8" s="19">
        <v>14</v>
      </c>
      <c r="E8" s="19">
        <v>18</v>
      </c>
      <c r="F8" s="21">
        <v>67</v>
      </c>
      <c r="G8" s="21">
        <v>29</v>
      </c>
      <c r="H8" s="21">
        <v>19</v>
      </c>
      <c r="I8" s="21">
        <v>19</v>
      </c>
      <c r="J8" s="23">
        <v>71</v>
      </c>
      <c r="K8" s="23">
        <v>30</v>
      </c>
      <c r="L8" s="23">
        <v>18</v>
      </c>
      <c r="M8" s="23">
        <v>23</v>
      </c>
      <c r="N8" s="25">
        <v>81</v>
      </c>
      <c r="O8" s="25">
        <v>30</v>
      </c>
      <c r="P8" s="25">
        <v>23</v>
      </c>
      <c r="Q8" s="25">
        <v>28</v>
      </c>
    </row>
    <row r="9" spans="1:17" s="17" customFormat="1" x14ac:dyDescent="0.15">
      <c r="A9" s="28" t="s">
        <v>73</v>
      </c>
      <c r="B9" s="19">
        <v>63</v>
      </c>
      <c r="C9" s="19">
        <v>27</v>
      </c>
      <c r="D9" s="19">
        <v>17</v>
      </c>
      <c r="E9" s="19">
        <v>19</v>
      </c>
      <c r="F9" s="21">
        <v>71</v>
      </c>
      <c r="G9" s="21">
        <v>30</v>
      </c>
      <c r="H9" s="21">
        <v>21</v>
      </c>
      <c r="I9" s="21">
        <v>20</v>
      </c>
      <c r="J9" s="23">
        <v>75</v>
      </c>
      <c r="K9" s="23">
        <v>30</v>
      </c>
      <c r="L9" s="23">
        <v>24</v>
      </c>
      <c r="M9" s="23">
        <v>21</v>
      </c>
      <c r="N9" s="25">
        <v>80</v>
      </c>
      <c r="O9" s="25">
        <v>30</v>
      </c>
      <c r="P9" s="25">
        <v>27</v>
      </c>
      <c r="Q9" s="25">
        <v>23</v>
      </c>
    </row>
    <row r="10" spans="1:17" s="17" customFormat="1" x14ac:dyDescent="0.15">
      <c r="A10" s="28" t="s">
        <v>74</v>
      </c>
      <c r="B10" s="19">
        <v>47</v>
      </c>
      <c r="C10" s="19">
        <v>21</v>
      </c>
      <c r="D10" s="19">
        <v>14</v>
      </c>
      <c r="E10" s="19">
        <v>12</v>
      </c>
      <c r="F10" s="21">
        <v>69</v>
      </c>
      <c r="G10" s="21">
        <v>30</v>
      </c>
      <c r="H10" s="21">
        <v>20</v>
      </c>
      <c r="I10" s="21">
        <v>19</v>
      </c>
      <c r="J10" s="23">
        <v>68</v>
      </c>
      <c r="K10" s="23">
        <v>30</v>
      </c>
      <c r="L10" s="23">
        <v>21</v>
      </c>
      <c r="M10" s="23">
        <v>17</v>
      </c>
      <c r="N10" s="25">
        <v>74</v>
      </c>
      <c r="O10" s="25">
        <v>30</v>
      </c>
      <c r="P10" s="25">
        <v>23</v>
      </c>
      <c r="Q10" s="25">
        <v>21</v>
      </c>
    </row>
    <row r="11" spans="1:17" s="17" customFormat="1" x14ac:dyDescent="0.15">
      <c r="A11" s="28" t="s">
        <v>75</v>
      </c>
      <c r="B11" s="19">
        <v>67</v>
      </c>
      <c r="C11" s="19">
        <v>27</v>
      </c>
      <c r="D11" s="19">
        <v>23</v>
      </c>
      <c r="E11" s="19">
        <v>17</v>
      </c>
      <c r="F11" s="21">
        <v>76</v>
      </c>
      <c r="G11" s="21">
        <v>29</v>
      </c>
      <c r="H11" s="21">
        <v>25</v>
      </c>
      <c r="I11" s="21">
        <v>22</v>
      </c>
      <c r="J11" s="23" t="s">
        <v>93</v>
      </c>
      <c r="K11" s="23" t="s">
        <v>93</v>
      </c>
      <c r="L11" s="23" t="s">
        <v>93</v>
      </c>
      <c r="M11" s="23" t="s">
        <v>93</v>
      </c>
      <c r="N11" s="25" t="s">
        <v>93</v>
      </c>
      <c r="O11" s="25" t="s">
        <v>93</v>
      </c>
      <c r="P11" s="25" t="s">
        <v>93</v>
      </c>
      <c r="Q11" s="25" t="s">
        <v>93</v>
      </c>
    </row>
    <row r="12" spans="1:17" s="17" customFormat="1" x14ac:dyDescent="0.15">
      <c r="A12" s="28" t="s">
        <v>78</v>
      </c>
      <c r="B12" s="19">
        <v>68</v>
      </c>
      <c r="C12" s="19">
        <v>29</v>
      </c>
      <c r="D12" s="19">
        <v>18</v>
      </c>
      <c r="E12" s="19">
        <v>21</v>
      </c>
      <c r="F12" s="21">
        <v>78</v>
      </c>
      <c r="G12" s="21">
        <v>29</v>
      </c>
      <c r="H12" s="21">
        <v>26</v>
      </c>
      <c r="I12" s="21">
        <v>23</v>
      </c>
      <c r="J12" s="23">
        <v>75</v>
      </c>
      <c r="K12" s="23">
        <v>30</v>
      </c>
      <c r="L12" s="23">
        <v>24</v>
      </c>
      <c r="M12" s="23">
        <v>21</v>
      </c>
      <c r="N12" s="25">
        <v>84</v>
      </c>
      <c r="O12" s="25">
        <v>30</v>
      </c>
      <c r="P12" s="25">
        <v>28</v>
      </c>
      <c r="Q12" s="25">
        <v>26</v>
      </c>
    </row>
    <row r="13" spans="1:17" s="17" customFormat="1" x14ac:dyDescent="0.15">
      <c r="A13" s="28" t="s">
        <v>79</v>
      </c>
      <c r="B13" s="19">
        <v>61</v>
      </c>
      <c r="C13" s="19">
        <v>27</v>
      </c>
      <c r="D13" s="19">
        <v>17</v>
      </c>
      <c r="E13" s="19">
        <v>17</v>
      </c>
      <c r="F13" s="21">
        <v>76</v>
      </c>
      <c r="G13" s="21">
        <v>29</v>
      </c>
      <c r="H13" s="21">
        <v>24</v>
      </c>
      <c r="I13" s="21">
        <v>23</v>
      </c>
      <c r="J13" s="23">
        <v>76</v>
      </c>
      <c r="K13" s="23">
        <v>29</v>
      </c>
      <c r="L13" s="23">
        <v>24</v>
      </c>
      <c r="M13" s="23">
        <v>23</v>
      </c>
      <c r="N13" s="25">
        <v>76</v>
      </c>
      <c r="O13" s="25">
        <v>30</v>
      </c>
      <c r="P13" s="25">
        <v>24</v>
      </c>
      <c r="Q13" s="25">
        <v>22</v>
      </c>
    </row>
    <row r="14" spans="1:17" s="17" customFormat="1" x14ac:dyDescent="0.15">
      <c r="A14" s="28" t="s">
        <v>80</v>
      </c>
      <c r="B14" s="19">
        <v>50</v>
      </c>
      <c r="C14" s="19">
        <v>23</v>
      </c>
      <c r="D14" s="19">
        <v>15</v>
      </c>
      <c r="E14" s="19">
        <v>12</v>
      </c>
      <c r="F14" s="21">
        <v>58</v>
      </c>
      <c r="G14" s="21">
        <v>30</v>
      </c>
      <c r="H14" s="21">
        <v>17</v>
      </c>
      <c r="I14" s="21">
        <v>11</v>
      </c>
      <c r="J14" s="23">
        <v>71</v>
      </c>
      <c r="K14" s="23">
        <v>30</v>
      </c>
      <c r="L14" s="23">
        <v>22</v>
      </c>
      <c r="M14" s="23">
        <v>19</v>
      </c>
      <c r="N14" s="25">
        <v>72</v>
      </c>
      <c r="O14" s="25">
        <v>29</v>
      </c>
      <c r="P14" s="25">
        <v>23</v>
      </c>
      <c r="Q14" s="25">
        <v>20</v>
      </c>
    </row>
    <row r="15" spans="1:17" s="17" customFormat="1" x14ac:dyDescent="0.15">
      <c r="A15" s="28" t="s">
        <v>81</v>
      </c>
      <c r="B15" s="19">
        <v>59</v>
      </c>
      <c r="C15" s="19">
        <v>27</v>
      </c>
      <c r="D15" s="19">
        <v>18</v>
      </c>
      <c r="E15" s="19">
        <v>14</v>
      </c>
      <c r="F15" s="21">
        <v>72</v>
      </c>
      <c r="G15" s="21">
        <v>30</v>
      </c>
      <c r="H15" s="21">
        <v>23</v>
      </c>
      <c r="I15" s="21">
        <v>19</v>
      </c>
      <c r="J15" s="23">
        <v>74</v>
      </c>
      <c r="K15" s="23">
        <v>30</v>
      </c>
      <c r="L15" s="23">
        <v>23</v>
      </c>
      <c r="M15" s="23">
        <v>21</v>
      </c>
      <c r="N15" s="25">
        <v>77</v>
      </c>
      <c r="O15" s="25">
        <v>30</v>
      </c>
      <c r="P15" s="25">
        <v>26</v>
      </c>
      <c r="Q15" s="25">
        <v>21</v>
      </c>
    </row>
    <row r="16" spans="1:17" s="17" customFormat="1" x14ac:dyDescent="0.15">
      <c r="A16" s="28" t="s">
        <v>82</v>
      </c>
      <c r="B16" s="19">
        <v>61</v>
      </c>
      <c r="C16" s="19">
        <v>26</v>
      </c>
      <c r="D16" s="19">
        <v>17</v>
      </c>
      <c r="E16" s="19">
        <v>18</v>
      </c>
      <c r="F16" s="21">
        <v>67</v>
      </c>
      <c r="G16" s="21">
        <v>28</v>
      </c>
      <c r="H16" s="21">
        <v>21</v>
      </c>
      <c r="I16" s="21">
        <v>18</v>
      </c>
      <c r="J16" s="23">
        <v>78</v>
      </c>
      <c r="K16" s="23">
        <v>30</v>
      </c>
      <c r="L16" s="23">
        <v>25</v>
      </c>
      <c r="M16" s="23">
        <v>23</v>
      </c>
      <c r="N16" s="25">
        <v>80</v>
      </c>
      <c r="O16" s="25">
        <v>30</v>
      </c>
      <c r="P16" s="25">
        <v>26</v>
      </c>
      <c r="Q16" s="25">
        <v>24</v>
      </c>
    </row>
    <row r="17" spans="1:17" s="17" customFormat="1" x14ac:dyDescent="0.15">
      <c r="A17" s="28" t="s">
        <v>83</v>
      </c>
      <c r="B17" s="19">
        <v>67</v>
      </c>
      <c r="C17" s="19">
        <v>29</v>
      </c>
      <c r="D17" s="19">
        <v>21</v>
      </c>
      <c r="E17" s="19">
        <v>17</v>
      </c>
      <c r="F17" s="21">
        <v>74</v>
      </c>
      <c r="G17" s="21">
        <v>30</v>
      </c>
      <c r="H17" s="21">
        <v>22</v>
      </c>
      <c r="I17" s="21">
        <v>22</v>
      </c>
      <c r="J17" s="23">
        <v>83</v>
      </c>
      <c r="K17" s="23">
        <v>30</v>
      </c>
      <c r="L17" s="23">
        <v>27</v>
      </c>
      <c r="M17" s="23">
        <v>26</v>
      </c>
      <c r="N17" s="25">
        <v>85</v>
      </c>
      <c r="O17" s="25">
        <v>30</v>
      </c>
      <c r="P17" s="25">
        <v>28</v>
      </c>
      <c r="Q17" s="25">
        <v>27</v>
      </c>
    </row>
    <row r="18" spans="1:17" s="17" customFormat="1" x14ac:dyDescent="0.15">
      <c r="A18" s="28" t="s">
        <v>84</v>
      </c>
      <c r="B18" s="19">
        <v>65</v>
      </c>
      <c r="C18" s="19">
        <v>28</v>
      </c>
      <c r="D18" s="19">
        <v>21</v>
      </c>
      <c r="E18" s="19">
        <v>16</v>
      </c>
      <c r="F18" s="21">
        <v>75</v>
      </c>
      <c r="G18" s="21">
        <v>30</v>
      </c>
      <c r="H18" s="21">
        <v>23</v>
      </c>
      <c r="I18" s="21">
        <v>22</v>
      </c>
      <c r="J18" s="23">
        <v>75</v>
      </c>
      <c r="K18" s="23">
        <v>30</v>
      </c>
      <c r="L18" s="23">
        <v>23</v>
      </c>
      <c r="M18" s="23">
        <v>22</v>
      </c>
      <c r="N18" s="25">
        <v>85</v>
      </c>
      <c r="O18" s="25">
        <v>30</v>
      </c>
      <c r="P18" s="25">
        <v>29</v>
      </c>
      <c r="Q18" s="25">
        <v>26</v>
      </c>
    </row>
    <row r="19" spans="1:17" s="17" customFormat="1" x14ac:dyDescent="0.15">
      <c r="A19" s="28" t="s">
        <v>85</v>
      </c>
      <c r="B19" s="19">
        <v>62</v>
      </c>
      <c r="C19" s="19">
        <v>24</v>
      </c>
      <c r="D19" s="19">
        <v>18</v>
      </c>
      <c r="E19" s="19">
        <v>20</v>
      </c>
      <c r="F19" s="21">
        <v>75</v>
      </c>
      <c r="G19" s="21">
        <v>30</v>
      </c>
      <c r="H19" s="21">
        <v>25</v>
      </c>
      <c r="I19" s="21">
        <v>20</v>
      </c>
      <c r="J19" s="23">
        <v>80</v>
      </c>
      <c r="K19" s="23">
        <v>29</v>
      </c>
      <c r="L19" s="23">
        <v>25</v>
      </c>
      <c r="M19" s="23">
        <v>26</v>
      </c>
      <c r="N19" s="25">
        <v>81</v>
      </c>
      <c r="O19" s="25">
        <v>29</v>
      </c>
      <c r="P19" s="25">
        <v>28</v>
      </c>
      <c r="Q19" s="25">
        <v>24</v>
      </c>
    </row>
    <row r="20" spans="1:17" s="17" customFormat="1" x14ac:dyDescent="0.15">
      <c r="A20" s="28" t="s">
        <v>86</v>
      </c>
      <c r="B20" s="19">
        <v>63</v>
      </c>
      <c r="C20" s="19">
        <v>25</v>
      </c>
      <c r="D20" s="19">
        <v>16</v>
      </c>
      <c r="E20" s="19">
        <v>22</v>
      </c>
      <c r="F20" s="21">
        <v>75</v>
      </c>
      <c r="G20" s="21">
        <v>29</v>
      </c>
      <c r="H20" s="21">
        <v>25</v>
      </c>
      <c r="I20" s="21">
        <v>21</v>
      </c>
      <c r="J20" s="23">
        <v>79</v>
      </c>
      <c r="K20" s="23">
        <v>30</v>
      </c>
      <c r="L20" s="23">
        <v>26</v>
      </c>
      <c r="M20" s="23">
        <v>23</v>
      </c>
      <c r="N20" s="25">
        <v>83</v>
      </c>
      <c r="O20" s="25">
        <v>30</v>
      </c>
      <c r="P20" s="25">
        <v>28</v>
      </c>
      <c r="Q20" s="25">
        <v>25</v>
      </c>
    </row>
  </sheetData>
  <mergeCells count="4">
    <mergeCell ref="B1:E1"/>
    <mergeCell ref="F1:I1"/>
    <mergeCell ref="J1:M1"/>
    <mergeCell ref="N1:Q1"/>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
  <sheetViews>
    <sheetView zoomScale="111" workbookViewId="0">
      <selection activeCell="F41" sqref="F41"/>
    </sheetView>
  </sheetViews>
  <sheetFormatPr defaultColWidth="11" defaultRowHeight="13.5" x14ac:dyDescent="0.15"/>
  <cols>
    <col min="1" max="1" width="9" style="12" customWidth="1"/>
  </cols>
  <sheetData>
    <row r="1" spans="1:21" s="17" customFormat="1" x14ac:dyDescent="0.15">
      <c r="A1" s="18"/>
      <c r="B1" s="32" t="s">
        <v>102</v>
      </c>
      <c r="C1" s="32"/>
      <c r="D1" s="32"/>
      <c r="E1" s="32"/>
      <c r="F1" s="32"/>
      <c r="G1" s="33" t="s">
        <v>94</v>
      </c>
      <c r="H1" s="33"/>
      <c r="I1" s="33"/>
      <c r="J1" s="33"/>
      <c r="K1" s="33"/>
      <c r="L1" s="34" t="s">
        <v>95</v>
      </c>
      <c r="M1" s="34"/>
      <c r="N1" s="34"/>
      <c r="O1" s="34"/>
      <c r="P1" s="34"/>
      <c r="Q1" s="35" t="s">
        <v>96</v>
      </c>
      <c r="R1" s="35"/>
      <c r="S1" s="35"/>
      <c r="T1" s="35"/>
      <c r="U1" s="35"/>
    </row>
    <row r="2" spans="1:21" s="17" customFormat="1" x14ac:dyDescent="0.15">
      <c r="A2" s="28" t="s">
        <v>97</v>
      </c>
      <c r="B2" s="19" t="s">
        <v>90</v>
      </c>
      <c r="C2" s="19" t="s">
        <v>98</v>
      </c>
      <c r="D2" s="19" t="s">
        <v>99</v>
      </c>
      <c r="E2" s="19" t="s">
        <v>100</v>
      </c>
      <c r="F2" s="19" t="s">
        <v>101</v>
      </c>
      <c r="G2" s="21" t="s">
        <v>90</v>
      </c>
      <c r="H2" s="21" t="s">
        <v>98</v>
      </c>
      <c r="I2" s="21" t="s">
        <v>99</v>
      </c>
      <c r="J2" s="21" t="s">
        <v>100</v>
      </c>
      <c r="K2" s="21" t="s">
        <v>101</v>
      </c>
      <c r="L2" s="23" t="s">
        <v>90</v>
      </c>
      <c r="M2" s="23" t="s">
        <v>98</v>
      </c>
      <c r="N2" s="23" t="s">
        <v>99</v>
      </c>
      <c r="O2" s="23" t="s">
        <v>100</v>
      </c>
      <c r="P2" s="23" t="s">
        <v>101</v>
      </c>
      <c r="Q2" s="25" t="s">
        <v>90</v>
      </c>
      <c r="R2" s="25" t="s">
        <v>98</v>
      </c>
      <c r="S2" s="25" t="s">
        <v>99</v>
      </c>
      <c r="T2" s="25" t="s">
        <v>100</v>
      </c>
      <c r="U2" s="25" t="s">
        <v>101</v>
      </c>
    </row>
    <row r="3" spans="1:21" s="17" customFormat="1" x14ac:dyDescent="0.15">
      <c r="A3" s="28" t="s">
        <v>76</v>
      </c>
      <c r="B3" s="19">
        <f t="shared" ref="B3:B20" si="0">SUM(C3:F3)</f>
        <v>177</v>
      </c>
      <c r="C3" s="19">
        <v>68</v>
      </c>
      <c r="D3" s="19">
        <v>55</v>
      </c>
      <c r="E3" s="19">
        <v>9</v>
      </c>
      <c r="F3" s="19">
        <v>45</v>
      </c>
      <c r="G3" s="21">
        <f t="shared" ref="G3:G20" si="1">SUM(H3:K3)</f>
        <v>204</v>
      </c>
      <c r="H3" s="21">
        <v>67</v>
      </c>
      <c r="I3" s="21">
        <v>57</v>
      </c>
      <c r="J3" s="21">
        <v>23</v>
      </c>
      <c r="K3" s="21">
        <v>57</v>
      </c>
      <c r="L3" s="23">
        <f t="shared" ref="L3:L10" si="2">SUM(M3:P3)</f>
        <v>229</v>
      </c>
      <c r="M3" s="23">
        <v>83</v>
      </c>
      <c r="N3" s="23">
        <v>54</v>
      </c>
      <c r="O3" s="23">
        <v>47</v>
      </c>
      <c r="P3" s="23">
        <v>45</v>
      </c>
      <c r="Q3" s="25">
        <f t="shared" ref="Q3:Q10" si="3">SUM(R3:U3)</f>
        <v>296</v>
      </c>
      <c r="R3" s="25">
        <v>75</v>
      </c>
      <c r="S3" s="25">
        <v>83</v>
      </c>
      <c r="T3" s="25">
        <v>74</v>
      </c>
      <c r="U3" s="25">
        <v>64</v>
      </c>
    </row>
    <row r="4" spans="1:21" s="17" customFormat="1" x14ac:dyDescent="0.15">
      <c r="A4" s="28" t="s">
        <v>77</v>
      </c>
      <c r="B4" s="19">
        <f t="shared" si="0"/>
        <v>260</v>
      </c>
      <c r="C4" s="19">
        <v>62</v>
      </c>
      <c r="D4" s="19">
        <v>71</v>
      </c>
      <c r="E4" s="19">
        <v>47</v>
      </c>
      <c r="F4" s="19">
        <v>80</v>
      </c>
      <c r="G4" s="21">
        <f t="shared" si="1"/>
        <v>292</v>
      </c>
      <c r="H4" s="21">
        <v>75</v>
      </c>
      <c r="I4" s="21">
        <v>87</v>
      </c>
      <c r="J4" s="21">
        <v>77</v>
      </c>
      <c r="K4" s="21">
        <v>53</v>
      </c>
      <c r="L4" s="23">
        <f t="shared" si="2"/>
        <v>251</v>
      </c>
      <c r="M4" s="23">
        <v>64</v>
      </c>
      <c r="N4" s="23">
        <v>79</v>
      </c>
      <c r="O4" s="23">
        <v>59</v>
      </c>
      <c r="P4" s="23">
        <v>49</v>
      </c>
      <c r="Q4" s="25">
        <f t="shared" si="3"/>
        <v>299</v>
      </c>
      <c r="R4" s="25">
        <v>75</v>
      </c>
      <c r="S4" s="25">
        <v>81</v>
      </c>
      <c r="T4" s="25">
        <v>58</v>
      </c>
      <c r="U4" s="25">
        <v>85</v>
      </c>
    </row>
    <row r="5" spans="1:21" s="17" customFormat="1" x14ac:dyDescent="0.15">
      <c r="A5" s="28" t="s">
        <v>69</v>
      </c>
      <c r="B5" s="19">
        <f t="shared" si="0"/>
        <v>115</v>
      </c>
      <c r="C5" s="19">
        <v>29</v>
      </c>
      <c r="D5" s="19">
        <v>32</v>
      </c>
      <c r="E5" s="19">
        <v>23</v>
      </c>
      <c r="F5" s="19">
        <v>31</v>
      </c>
      <c r="G5" s="21">
        <f t="shared" si="1"/>
        <v>196</v>
      </c>
      <c r="H5" s="21">
        <v>53</v>
      </c>
      <c r="I5" s="21">
        <v>39</v>
      </c>
      <c r="J5" s="21">
        <v>51</v>
      </c>
      <c r="K5" s="21">
        <v>53</v>
      </c>
      <c r="L5" s="23">
        <f t="shared" si="2"/>
        <v>260</v>
      </c>
      <c r="M5" s="23">
        <v>75</v>
      </c>
      <c r="N5" s="23">
        <v>63</v>
      </c>
      <c r="O5" s="23">
        <v>50</v>
      </c>
      <c r="P5" s="23">
        <v>72</v>
      </c>
      <c r="Q5" s="25">
        <f t="shared" si="3"/>
        <v>278</v>
      </c>
      <c r="R5" s="25">
        <v>78</v>
      </c>
      <c r="S5" s="25">
        <v>95</v>
      </c>
      <c r="T5" s="25">
        <v>58</v>
      </c>
      <c r="U5" s="25">
        <v>47</v>
      </c>
    </row>
    <row r="6" spans="1:21" s="17" customFormat="1" x14ac:dyDescent="0.15">
      <c r="A6" s="28" t="s">
        <v>70</v>
      </c>
      <c r="B6" s="19">
        <f t="shared" si="0"/>
        <v>157</v>
      </c>
      <c r="C6" s="19">
        <v>60</v>
      </c>
      <c r="D6" s="19">
        <v>41</v>
      </c>
      <c r="E6" s="19">
        <v>18</v>
      </c>
      <c r="F6" s="19">
        <v>38</v>
      </c>
      <c r="G6" s="21">
        <f t="shared" si="1"/>
        <v>237</v>
      </c>
      <c r="H6" s="21">
        <v>54</v>
      </c>
      <c r="I6" s="21">
        <v>70</v>
      </c>
      <c r="J6" s="21">
        <v>49</v>
      </c>
      <c r="K6" s="21">
        <v>64</v>
      </c>
      <c r="L6" s="23">
        <f t="shared" si="2"/>
        <v>252</v>
      </c>
      <c r="M6" s="23">
        <v>58</v>
      </c>
      <c r="N6" s="23">
        <v>68</v>
      </c>
      <c r="O6" s="23">
        <v>54</v>
      </c>
      <c r="P6" s="23">
        <v>72</v>
      </c>
      <c r="Q6" s="25">
        <f t="shared" si="3"/>
        <v>328</v>
      </c>
      <c r="R6" s="25">
        <v>86</v>
      </c>
      <c r="S6" s="25">
        <v>88</v>
      </c>
      <c r="T6" s="25">
        <v>80</v>
      </c>
      <c r="U6" s="25">
        <v>74</v>
      </c>
    </row>
    <row r="7" spans="1:21" s="17" customFormat="1" x14ac:dyDescent="0.15">
      <c r="A7" s="28" t="s">
        <v>71</v>
      </c>
      <c r="B7" s="19">
        <f t="shared" si="0"/>
        <v>64</v>
      </c>
      <c r="C7" s="19">
        <v>11</v>
      </c>
      <c r="D7" s="19">
        <v>26</v>
      </c>
      <c r="E7" s="19">
        <v>0</v>
      </c>
      <c r="F7" s="19">
        <v>27</v>
      </c>
      <c r="G7" s="21">
        <f t="shared" si="1"/>
        <v>76</v>
      </c>
      <c r="H7" s="21">
        <v>39</v>
      </c>
      <c r="I7" s="21">
        <v>7</v>
      </c>
      <c r="J7" s="21">
        <v>0</v>
      </c>
      <c r="K7" s="21">
        <v>30</v>
      </c>
      <c r="L7" s="23">
        <f t="shared" si="2"/>
        <v>163</v>
      </c>
      <c r="M7" s="23">
        <v>45</v>
      </c>
      <c r="N7" s="23">
        <v>43</v>
      </c>
      <c r="O7" s="23">
        <v>33</v>
      </c>
      <c r="P7" s="23">
        <v>42</v>
      </c>
      <c r="Q7" s="25">
        <f t="shared" si="3"/>
        <v>238</v>
      </c>
      <c r="R7" s="25">
        <v>56</v>
      </c>
      <c r="S7" s="25">
        <v>60</v>
      </c>
      <c r="T7" s="25">
        <v>43</v>
      </c>
      <c r="U7" s="25">
        <v>79</v>
      </c>
    </row>
    <row r="8" spans="1:21" s="17" customFormat="1" x14ac:dyDescent="0.15">
      <c r="A8" s="28" t="s">
        <v>72</v>
      </c>
      <c r="B8" s="19">
        <f t="shared" si="0"/>
        <v>89</v>
      </c>
      <c r="C8" s="19">
        <v>12</v>
      </c>
      <c r="D8" s="19">
        <v>26</v>
      </c>
      <c r="E8" s="19">
        <v>25</v>
      </c>
      <c r="F8" s="19">
        <v>26</v>
      </c>
      <c r="G8" s="21">
        <f t="shared" si="1"/>
        <v>141</v>
      </c>
      <c r="H8" s="21">
        <v>36</v>
      </c>
      <c r="I8" s="21">
        <v>41</v>
      </c>
      <c r="J8" s="21">
        <v>10</v>
      </c>
      <c r="K8" s="21">
        <v>54</v>
      </c>
      <c r="L8" s="23">
        <f t="shared" si="2"/>
        <v>164</v>
      </c>
      <c r="M8" s="23">
        <v>56</v>
      </c>
      <c r="N8" s="23">
        <v>47</v>
      </c>
      <c r="O8" s="23">
        <v>25</v>
      </c>
      <c r="P8" s="23">
        <v>36</v>
      </c>
      <c r="Q8" s="25">
        <f t="shared" si="3"/>
        <v>181</v>
      </c>
      <c r="R8" s="25">
        <v>41</v>
      </c>
      <c r="S8" s="25">
        <v>53</v>
      </c>
      <c r="T8" s="25">
        <v>42</v>
      </c>
      <c r="U8" s="25">
        <v>45</v>
      </c>
    </row>
    <row r="9" spans="1:21" s="17" customFormat="1" x14ac:dyDescent="0.15">
      <c r="A9" s="28" t="s">
        <v>73</v>
      </c>
      <c r="B9" s="19">
        <f t="shared" si="0"/>
        <v>123</v>
      </c>
      <c r="C9" s="19">
        <v>22</v>
      </c>
      <c r="D9" s="19">
        <v>20</v>
      </c>
      <c r="E9" s="19">
        <v>34</v>
      </c>
      <c r="F9" s="19">
        <v>47</v>
      </c>
      <c r="G9" s="21">
        <f t="shared" si="1"/>
        <v>179</v>
      </c>
      <c r="H9" s="21">
        <v>59</v>
      </c>
      <c r="I9" s="21">
        <v>55</v>
      </c>
      <c r="J9" s="21">
        <v>26</v>
      </c>
      <c r="K9" s="21">
        <v>39</v>
      </c>
      <c r="L9" s="23">
        <f t="shared" si="2"/>
        <v>261</v>
      </c>
      <c r="M9" s="23">
        <v>71</v>
      </c>
      <c r="N9" s="23">
        <v>71</v>
      </c>
      <c r="O9" s="23">
        <v>49</v>
      </c>
      <c r="P9" s="23">
        <v>70</v>
      </c>
      <c r="Q9" s="25">
        <f t="shared" si="3"/>
        <v>294</v>
      </c>
      <c r="R9" s="25">
        <v>78</v>
      </c>
      <c r="S9" s="25">
        <v>82</v>
      </c>
      <c r="T9" s="25">
        <v>61</v>
      </c>
      <c r="U9" s="25">
        <v>73</v>
      </c>
    </row>
    <row r="10" spans="1:21" s="17" customFormat="1" x14ac:dyDescent="0.15">
      <c r="A10" s="28" t="s">
        <v>74</v>
      </c>
      <c r="B10" s="19">
        <f t="shared" si="0"/>
        <v>84</v>
      </c>
      <c r="C10" s="19">
        <v>18</v>
      </c>
      <c r="D10" s="19">
        <v>26</v>
      </c>
      <c r="E10" s="19">
        <v>14</v>
      </c>
      <c r="F10" s="19">
        <v>26</v>
      </c>
      <c r="G10" s="21">
        <f t="shared" si="1"/>
        <v>208</v>
      </c>
      <c r="H10" s="21">
        <v>59</v>
      </c>
      <c r="I10" s="21">
        <v>48</v>
      </c>
      <c r="J10" s="21">
        <v>53</v>
      </c>
      <c r="K10" s="21">
        <v>48</v>
      </c>
      <c r="L10" s="23">
        <f t="shared" si="2"/>
        <v>193</v>
      </c>
      <c r="M10" s="23">
        <v>71</v>
      </c>
      <c r="N10" s="23">
        <v>61</v>
      </c>
      <c r="O10" s="23">
        <v>24</v>
      </c>
      <c r="P10" s="23">
        <v>37</v>
      </c>
      <c r="Q10" s="25">
        <f t="shared" si="3"/>
        <v>209</v>
      </c>
      <c r="R10" s="25">
        <v>58</v>
      </c>
      <c r="S10" s="25">
        <v>59</v>
      </c>
      <c r="T10" s="25">
        <v>47</v>
      </c>
      <c r="U10" s="25">
        <v>45</v>
      </c>
    </row>
    <row r="11" spans="1:21" s="17" customFormat="1" x14ac:dyDescent="0.15">
      <c r="A11" s="28" t="s">
        <v>75</v>
      </c>
      <c r="B11" s="19">
        <f t="shared" si="0"/>
        <v>166</v>
      </c>
      <c r="C11" s="19">
        <v>42</v>
      </c>
      <c r="D11" s="19">
        <v>41</v>
      </c>
      <c r="E11" s="19">
        <v>41</v>
      </c>
      <c r="F11" s="19">
        <v>42</v>
      </c>
      <c r="G11" s="21">
        <f t="shared" si="1"/>
        <v>225</v>
      </c>
      <c r="H11" s="21">
        <v>67</v>
      </c>
      <c r="I11" s="21">
        <v>50</v>
      </c>
      <c r="J11" s="21">
        <v>57</v>
      </c>
      <c r="K11" s="21">
        <v>51</v>
      </c>
      <c r="L11" s="23" t="s">
        <v>93</v>
      </c>
      <c r="M11" s="23" t="s">
        <v>93</v>
      </c>
      <c r="N11" s="23" t="s">
        <v>93</v>
      </c>
      <c r="O11" s="23" t="s">
        <v>93</v>
      </c>
      <c r="P11" s="23" t="s">
        <v>93</v>
      </c>
      <c r="Q11" s="25" t="s">
        <v>93</v>
      </c>
      <c r="R11" s="25" t="s">
        <v>93</v>
      </c>
      <c r="S11" s="25" t="s">
        <v>93</v>
      </c>
      <c r="T11" s="25" t="s">
        <v>93</v>
      </c>
      <c r="U11" s="25" t="s">
        <v>93</v>
      </c>
    </row>
    <row r="12" spans="1:21" s="17" customFormat="1" x14ac:dyDescent="0.15">
      <c r="A12" s="28" t="s">
        <v>78</v>
      </c>
      <c r="B12" s="19">
        <f t="shared" si="0"/>
        <v>150</v>
      </c>
      <c r="C12" s="19">
        <v>34</v>
      </c>
      <c r="D12" s="19">
        <v>43</v>
      </c>
      <c r="E12" s="19">
        <v>37</v>
      </c>
      <c r="F12" s="19">
        <v>36</v>
      </c>
      <c r="G12" s="21">
        <f t="shared" si="1"/>
        <v>195</v>
      </c>
      <c r="H12" s="21">
        <v>58</v>
      </c>
      <c r="I12" s="21">
        <v>57</v>
      </c>
      <c r="J12" s="21">
        <v>41</v>
      </c>
      <c r="K12" s="21">
        <v>39</v>
      </c>
      <c r="L12" s="23">
        <f t="shared" ref="L12:L20" si="4">SUM(M12:P12)</f>
        <v>237</v>
      </c>
      <c r="M12" s="23">
        <v>74</v>
      </c>
      <c r="N12" s="23">
        <v>65</v>
      </c>
      <c r="O12" s="23">
        <v>46</v>
      </c>
      <c r="P12" s="23">
        <v>52</v>
      </c>
      <c r="Q12" s="25">
        <f t="shared" ref="Q12:Q20" si="5">SUM(R12:U12)</f>
        <v>269</v>
      </c>
      <c r="R12" s="25">
        <v>76</v>
      </c>
      <c r="S12" s="25">
        <v>79</v>
      </c>
      <c r="T12" s="25">
        <v>50</v>
      </c>
      <c r="U12" s="25">
        <v>64</v>
      </c>
    </row>
    <row r="13" spans="1:21" s="17" customFormat="1" x14ac:dyDescent="0.15">
      <c r="A13" s="28" t="s">
        <v>79</v>
      </c>
      <c r="B13" s="19">
        <f t="shared" si="0"/>
        <v>140</v>
      </c>
      <c r="C13" s="19">
        <v>21</v>
      </c>
      <c r="D13" s="19">
        <v>41</v>
      </c>
      <c r="E13" s="19">
        <v>40</v>
      </c>
      <c r="F13" s="19">
        <v>38</v>
      </c>
      <c r="G13" s="21">
        <f t="shared" si="1"/>
        <v>155</v>
      </c>
      <c r="H13" s="21">
        <v>29</v>
      </c>
      <c r="I13" s="21">
        <v>49</v>
      </c>
      <c r="J13" s="21">
        <v>35</v>
      </c>
      <c r="K13" s="21">
        <v>42</v>
      </c>
      <c r="L13" s="23">
        <f t="shared" si="4"/>
        <v>220</v>
      </c>
      <c r="M13" s="23">
        <v>61</v>
      </c>
      <c r="N13" s="23">
        <v>59</v>
      </c>
      <c r="O13" s="23">
        <v>50</v>
      </c>
      <c r="P13" s="23">
        <v>50</v>
      </c>
      <c r="Q13" s="25">
        <f t="shared" si="5"/>
        <v>212</v>
      </c>
      <c r="R13" s="25">
        <v>47</v>
      </c>
      <c r="S13" s="25">
        <v>63</v>
      </c>
      <c r="T13" s="25">
        <v>49</v>
      </c>
      <c r="U13" s="25">
        <v>53</v>
      </c>
    </row>
    <row r="14" spans="1:21" s="17" customFormat="1" x14ac:dyDescent="0.15">
      <c r="A14" s="28" t="s">
        <v>80</v>
      </c>
      <c r="B14" s="19">
        <f t="shared" si="0"/>
        <v>116</v>
      </c>
      <c r="C14" s="19">
        <v>41</v>
      </c>
      <c r="D14" s="19">
        <v>30</v>
      </c>
      <c r="E14" s="19">
        <v>24</v>
      </c>
      <c r="F14" s="19">
        <v>21</v>
      </c>
      <c r="G14" s="21">
        <f t="shared" si="1"/>
        <v>188</v>
      </c>
      <c r="H14" s="21">
        <v>36</v>
      </c>
      <c r="I14" s="21">
        <v>53</v>
      </c>
      <c r="J14" s="21">
        <v>52</v>
      </c>
      <c r="K14" s="21">
        <v>47</v>
      </c>
      <c r="L14" s="23">
        <f t="shared" si="4"/>
        <v>193</v>
      </c>
      <c r="M14" s="23">
        <v>41</v>
      </c>
      <c r="N14" s="23">
        <v>58</v>
      </c>
      <c r="O14" s="23">
        <v>28</v>
      </c>
      <c r="P14" s="23">
        <v>66</v>
      </c>
      <c r="Q14" s="25">
        <f t="shared" si="5"/>
        <v>201</v>
      </c>
      <c r="R14" s="25">
        <v>70</v>
      </c>
      <c r="S14" s="25">
        <v>55</v>
      </c>
      <c r="T14" s="25">
        <v>25</v>
      </c>
      <c r="U14" s="25">
        <v>51</v>
      </c>
    </row>
    <row r="15" spans="1:21" s="17" customFormat="1" x14ac:dyDescent="0.15">
      <c r="A15" s="28" t="s">
        <v>81</v>
      </c>
      <c r="B15" s="19">
        <f t="shared" si="0"/>
        <v>127</v>
      </c>
      <c r="C15" s="19">
        <v>39</v>
      </c>
      <c r="D15" s="19">
        <v>39</v>
      </c>
      <c r="E15" s="19">
        <v>14</v>
      </c>
      <c r="F15" s="19">
        <v>35</v>
      </c>
      <c r="G15" s="21">
        <f t="shared" si="1"/>
        <v>144</v>
      </c>
      <c r="H15" s="21">
        <v>45</v>
      </c>
      <c r="I15" s="21">
        <v>33</v>
      </c>
      <c r="J15" s="21">
        <v>31</v>
      </c>
      <c r="K15" s="21">
        <v>35</v>
      </c>
      <c r="L15" s="23">
        <f t="shared" si="4"/>
        <v>246</v>
      </c>
      <c r="M15" s="23">
        <v>72</v>
      </c>
      <c r="N15" s="23">
        <v>55</v>
      </c>
      <c r="O15" s="23">
        <v>44</v>
      </c>
      <c r="P15" s="23">
        <v>75</v>
      </c>
      <c r="Q15" s="25">
        <f t="shared" si="5"/>
        <v>284</v>
      </c>
      <c r="R15" s="25">
        <v>80</v>
      </c>
      <c r="S15" s="25">
        <v>82</v>
      </c>
      <c r="T15" s="25">
        <v>47</v>
      </c>
      <c r="U15" s="25">
        <v>75</v>
      </c>
    </row>
    <row r="16" spans="1:21" s="17" customFormat="1" x14ac:dyDescent="0.15">
      <c r="A16" s="28" t="s">
        <v>82</v>
      </c>
      <c r="B16" s="19">
        <f t="shared" si="0"/>
        <v>139</v>
      </c>
      <c r="C16" s="19">
        <v>26</v>
      </c>
      <c r="D16" s="19">
        <v>36</v>
      </c>
      <c r="E16" s="19">
        <v>32</v>
      </c>
      <c r="F16" s="19">
        <v>45</v>
      </c>
      <c r="G16" s="21">
        <f t="shared" si="1"/>
        <v>183</v>
      </c>
      <c r="H16" s="21">
        <v>60</v>
      </c>
      <c r="I16" s="21">
        <v>39</v>
      </c>
      <c r="J16" s="21">
        <v>44</v>
      </c>
      <c r="K16" s="21">
        <v>40</v>
      </c>
      <c r="L16" s="23">
        <f t="shared" si="4"/>
        <v>203</v>
      </c>
      <c r="M16" s="23">
        <v>45</v>
      </c>
      <c r="N16" s="23">
        <v>59</v>
      </c>
      <c r="O16" s="23">
        <v>33</v>
      </c>
      <c r="P16" s="23">
        <v>66</v>
      </c>
      <c r="Q16" s="25">
        <f t="shared" si="5"/>
        <v>301</v>
      </c>
      <c r="R16" s="25">
        <v>82</v>
      </c>
      <c r="S16" s="25">
        <v>63</v>
      </c>
      <c r="T16" s="25">
        <v>78</v>
      </c>
      <c r="U16" s="25">
        <v>78</v>
      </c>
    </row>
    <row r="17" spans="1:21" s="17" customFormat="1" x14ac:dyDescent="0.15">
      <c r="A17" s="28" t="s">
        <v>83</v>
      </c>
      <c r="B17" s="19">
        <f t="shared" si="0"/>
        <v>169</v>
      </c>
      <c r="C17" s="19">
        <v>46</v>
      </c>
      <c r="D17" s="19">
        <v>41</v>
      </c>
      <c r="E17" s="19">
        <v>47</v>
      </c>
      <c r="F17" s="19">
        <v>35</v>
      </c>
      <c r="G17" s="21">
        <f t="shared" si="1"/>
        <v>214</v>
      </c>
      <c r="H17" s="21">
        <v>51</v>
      </c>
      <c r="I17" s="21">
        <v>55</v>
      </c>
      <c r="J17" s="21">
        <v>61</v>
      </c>
      <c r="K17" s="21">
        <v>47</v>
      </c>
      <c r="L17" s="23">
        <f t="shared" si="4"/>
        <v>277</v>
      </c>
      <c r="M17" s="23">
        <v>75</v>
      </c>
      <c r="N17" s="23">
        <v>74</v>
      </c>
      <c r="O17" s="23">
        <v>57</v>
      </c>
      <c r="P17" s="23">
        <v>71</v>
      </c>
      <c r="Q17" s="25">
        <f t="shared" si="5"/>
        <v>257</v>
      </c>
      <c r="R17" s="25">
        <v>72</v>
      </c>
      <c r="S17" s="25">
        <v>72</v>
      </c>
      <c r="T17" s="25">
        <v>60</v>
      </c>
      <c r="U17" s="25">
        <v>53</v>
      </c>
    </row>
    <row r="18" spans="1:21" s="17" customFormat="1" x14ac:dyDescent="0.15">
      <c r="A18" s="28" t="s">
        <v>84</v>
      </c>
      <c r="B18" s="19">
        <f t="shared" si="0"/>
        <v>155</v>
      </c>
      <c r="C18" s="19">
        <v>45</v>
      </c>
      <c r="D18" s="19">
        <v>34</v>
      </c>
      <c r="E18" s="19">
        <v>39</v>
      </c>
      <c r="F18" s="19">
        <v>37</v>
      </c>
      <c r="G18" s="21">
        <f t="shared" si="1"/>
        <v>220</v>
      </c>
      <c r="H18" s="21">
        <v>63</v>
      </c>
      <c r="I18" s="21">
        <v>65</v>
      </c>
      <c r="J18" s="21">
        <v>41</v>
      </c>
      <c r="K18" s="21">
        <v>51</v>
      </c>
      <c r="L18" s="23">
        <f t="shared" si="4"/>
        <v>210</v>
      </c>
      <c r="M18" s="23">
        <v>49</v>
      </c>
      <c r="N18" s="23">
        <v>62</v>
      </c>
      <c r="O18" s="23">
        <v>54</v>
      </c>
      <c r="P18" s="23">
        <v>45</v>
      </c>
      <c r="Q18" s="25">
        <f t="shared" si="5"/>
        <v>316</v>
      </c>
      <c r="R18" s="25">
        <v>80</v>
      </c>
      <c r="S18" s="25">
        <v>92</v>
      </c>
      <c r="T18" s="25">
        <v>87</v>
      </c>
      <c r="U18" s="25">
        <v>57</v>
      </c>
    </row>
    <row r="19" spans="1:21" s="17" customFormat="1" x14ac:dyDescent="0.15">
      <c r="A19" s="28" t="s">
        <v>85</v>
      </c>
      <c r="B19" s="19">
        <f t="shared" si="0"/>
        <v>108</v>
      </c>
      <c r="C19" s="19">
        <v>51</v>
      </c>
      <c r="D19" s="19">
        <v>26</v>
      </c>
      <c r="E19" s="19">
        <v>0</v>
      </c>
      <c r="F19" s="19">
        <v>31</v>
      </c>
      <c r="G19" s="21">
        <f t="shared" si="1"/>
        <v>214</v>
      </c>
      <c r="H19" s="21">
        <v>65</v>
      </c>
      <c r="I19" s="21">
        <v>38</v>
      </c>
      <c r="J19" s="21">
        <v>41</v>
      </c>
      <c r="K19" s="21">
        <v>70</v>
      </c>
      <c r="L19" s="23">
        <f t="shared" si="4"/>
        <v>210</v>
      </c>
      <c r="M19" s="23">
        <v>55</v>
      </c>
      <c r="N19" s="23">
        <v>58</v>
      </c>
      <c r="O19" s="23">
        <v>40</v>
      </c>
      <c r="P19" s="23">
        <v>57</v>
      </c>
      <c r="Q19" s="25">
        <f t="shared" si="5"/>
        <v>235</v>
      </c>
      <c r="R19" s="25">
        <v>75</v>
      </c>
      <c r="S19" s="25">
        <v>72</v>
      </c>
      <c r="T19" s="25">
        <v>41</v>
      </c>
      <c r="U19" s="25">
        <v>47</v>
      </c>
    </row>
    <row r="20" spans="1:21" s="17" customFormat="1" x14ac:dyDescent="0.15">
      <c r="A20" s="28" t="s">
        <v>86</v>
      </c>
      <c r="B20" s="19">
        <f t="shared" si="0"/>
        <v>112</v>
      </c>
      <c r="C20" s="19">
        <v>33</v>
      </c>
      <c r="D20" s="19">
        <v>29</v>
      </c>
      <c r="E20" s="19">
        <v>18</v>
      </c>
      <c r="F20" s="19">
        <v>32</v>
      </c>
      <c r="G20" s="21">
        <f t="shared" si="1"/>
        <v>215</v>
      </c>
      <c r="H20" s="21">
        <v>66</v>
      </c>
      <c r="I20" s="21">
        <v>69</v>
      </c>
      <c r="J20" s="21">
        <v>26</v>
      </c>
      <c r="K20" s="21">
        <v>54</v>
      </c>
      <c r="L20" s="23">
        <f t="shared" si="4"/>
        <v>253</v>
      </c>
      <c r="M20" s="23">
        <v>63</v>
      </c>
      <c r="N20" s="23">
        <v>75</v>
      </c>
      <c r="O20" s="23">
        <v>43</v>
      </c>
      <c r="P20" s="23">
        <v>72</v>
      </c>
      <c r="Q20" s="25">
        <f t="shared" si="5"/>
        <v>274</v>
      </c>
      <c r="R20" s="25">
        <v>83</v>
      </c>
      <c r="S20" s="25">
        <v>59</v>
      </c>
      <c r="T20" s="25">
        <v>53</v>
      </c>
      <c r="U20" s="25">
        <v>79</v>
      </c>
    </row>
  </sheetData>
  <mergeCells count="4">
    <mergeCell ref="B1:F1"/>
    <mergeCell ref="G1:K1"/>
    <mergeCell ref="L1:P1"/>
    <mergeCell ref="Q1:U1"/>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背景調査</vt:lpstr>
      <vt:lpstr>SPOT得点</vt:lpstr>
      <vt:lpstr>J-CAT得点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learner_corpus_jimu</dc:creator>
  <cp:lastModifiedBy>須賀 和香子</cp:lastModifiedBy>
  <dcterms:created xsi:type="dcterms:W3CDTF">2018-05-23T06:33:34Z</dcterms:created>
  <dcterms:modified xsi:type="dcterms:W3CDTF">2024-11-13T04:59:29Z</dcterms:modified>
</cp:coreProperties>
</file>