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WakakoSuga\Dropbox\4_B-JAS関係\B-JAS project（北京縦断コーパス）\◆HP公開用データ（Zipファイル）_202303\"/>
    </mc:Choice>
  </mc:AlternateContent>
  <xr:revisionPtr revIDLastSave="0" documentId="13_ncr:1_{8EC959A5-D399-4CAB-90BD-7F51C86DA7AC}" xr6:coauthVersionLast="47" xr6:coauthVersionMax="47" xr10:uidLastSave="{00000000-0000-0000-0000-000000000000}"/>
  <bookViews>
    <workbookView xWindow="-45" yWindow="0" windowWidth="20550" windowHeight="21000" xr2:uid="{00000000-000D-0000-FFFF-FFFF00000000}"/>
  </bookViews>
  <sheets>
    <sheet name="背景調査" sheetId="1" r:id="rId1"/>
    <sheet name="SPOT得点" sheetId="2" r:id="rId2"/>
    <sheet name="J-CAT得点"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 i="3" l="1"/>
  <c r="Q4" i="3"/>
  <c r="Q5" i="3"/>
  <c r="Q6" i="3"/>
  <c r="Q7" i="3"/>
  <c r="Q8" i="3"/>
  <c r="Q9" i="3"/>
  <c r="Q10" i="3"/>
  <c r="Q12" i="3"/>
  <c r="Q13" i="3"/>
  <c r="Q14" i="3"/>
  <c r="Q15" i="3"/>
  <c r="Q16" i="3"/>
  <c r="Q17" i="3"/>
  <c r="Q18" i="3"/>
  <c r="Q19" i="3"/>
  <c r="Q20" i="3"/>
  <c r="L3" i="3"/>
  <c r="L4" i="3"/>
  <c r="L5" i="3"/>
  <c r="L6" i="3"/>
  <c r="L7" i="3"/>
  <c r="L8" i="3"/>
  <c r="L9" i="3"/>
  <c r="L10" i="3"/>
  <c r="L12" i="3"/>
  <c r="L13" i="3"/>
  <c r="L14" i="3"/>
  <c r="L15" i="3"/>
  <c r="L16" i="3"/>
  <c r="L17" i="3"/>
  <c r="L18" i="3"/>
  <c r="L19" i="3"/>
  <c r="L20" i="3"/>
  <c r="G3" i="3"/>
  <c r="G4" i="3"/>
  <c r="G5" i="3"/>
  <c r="G6" i="3"/>
  <c r="G7" i="3"/>
  <c r="G8" i="3"/>
  <c r="G9" i="3"/>
  <c r="G10" i="3"/>
  <c r="G11" i="3"/>
  <c r="G12" i="3"/>
  <c r="G13" i="3"/>
  <c r="G14" i="3"/>
  <c r="G15" i="3"/>
  <c r="G16" i="3"/>
  <c r="G17" i="3"/>
  <c r="G18" i="3"/>
  <c r="G19" i="3"/>
  <c r="G20" i="3"/>
  <c r="B3" i="3"/>
  <c r="B4" i="3"/>
  <c r="B5" i="3"/>
  <c r="B6" i="3"/>
  <c r="B7" i="3"/>
  <c r="B8" i="3"/>
  <c r="B9" i="3"/>
  <c r="B10" i="3"/>
  <c r="B11" i="3"/>
  <c r="B12" i="3"/>
  <c r="B13" i="3"/>
  <c r="B14" i="3"/>
  <c r="B15" i="3"/>
  <c r="B16" i="3"/>
  <c r="B17" i="3"/>
  <c r="B18" i="3"/>
  <c r="B19" i="3"/>
  <c r="B20" i="3"/>
</calcChain>
</file>

<file path=xl/sharedStrings.xml><?xml version="1.0" encoding="utf-8"?>
<sst xmlns="http://schemas.openxmlformats.org/spreadsheetml/2006/main" count="588" uniqueCount="152">
  <si>
    <t>ID</t>
  </si>
  <si>
    <t>中華人民共和国</t>
  </si>
  <si>
    <t>中国語</t>
    <phoneticPr fontId="1"/>
  </si>
  <si>
    <t>－</t>
    <phoneticPr fontId="1"/>
  </si>
  <si>
    <t>使わない</t>
    <phoneticPr fontId="1"/>
  </si>
  <si>
    <t>はい</t>
    <phoneticPr fontId="1"/>
  </si>
  <si>
    <t>女性</t>
    <phoneticPr fontId="1"/>
  </si>
  <si>
    <t>無</t>
    <phoneticPr fontId="1"/>
  </si>
  <si>
    <t>中華人民共和国</t>
    <phoneticPr fontId="1"/>
  </si>
  <si>
    <t>祖父：中国語
祖母：中国語
父：中国語
母：中国語</t>
    <phoneticPr fontId="1"/>
  </si>
  <si>
    <t>いいえ</t>
    <phoneticPr fontId="1"/>
  </si>
  <si>
    <t>－</t>
  </si>
  <si>
    <t>言語1：日本語
場所1：大学
言語2：英語
場所2：大学</t>
    <phoneticPr fontId="1"/>
  </si>
  <si>
    <t>大学入学前：中国語</t>
    <phoneticPr fontId="1"/>
  </si>
  <si>
    <t>一緒に住んでいる人とコミュニケーションする時</t>
  </si>
  <si>
    <t>一緒に住んでいる人とコミュニケーションする時</t>
    <phoneticPr fontId="1"/>
  </si>
  <si>
    <t>言語1：英語
場所1：大学の英語活動
言語2：日本語
場所2：大学の日本語授業</t>
    <phoneticPr fontId="1"/>
  </si>
  <si>
    <t>・日本や日本の文化に興味がある
・仕事、将来のため</t>
    <phoneticPr fontId="1"/>
  </si>
  <si>
    <t>・教育機関（大学・ボランティア教室を含む）
・独学[日本語教材、本（漫画を含む）、テレビ、ビデオ、インターネット教材]</t>
    <phoneticPr fontId="1"/>
  </si>
  <si>
    <t>・大学主専攻</t>
    <phoneticPr fontId="1"/>
  </si>
  <si>
    <t>男性</t>
    <phoneticPr fontId="1"/>
  </si>
  <si>
    <t>客家語</t>
    <phoneticPr fontId="1"/>
  </si>
  <si>
    <t>友人</t>
    <phoneticPr fontId="1"/>
  </si>
  <si>
    <t>言語：英語
場所：英語の授業</t>
    <phoneticPr fontId="1"/>
  </si>
  <si>
    <t>言語1：英語
場所1：大学、日常のコミュニケーション
言語2：日本語
場所2：大学</t>
    <phoneticPr fontId="1"/>
  </si>
  <si>
    <t>・テレビドラマ、映画、アニメを見る[インターネット上で見るものを含む]</t>
    <phoneticPr fontId="1"/>
  </si>
  <si>
    <t>呉語(上海語）</t>
    <phoneticPr fontId="1"/>
  </si>
  <si>
    <t>言語1：英語
場所1：大学の英語授業、寮、英語の部活
言語2：日本語
場所2：大学</t>
    <phoneticPr fontId="1"/>
  </si>
  <si>
    <t>言語1：英語
場所1：大学の英語授業
言語2：日本語
場所2：大学</t>
    <phoneticPr fontId="1"/>
  </si>
  <si>
    <t>答えたくない/答えられない</t>
    <phoneticPr fontId="1"/>
  </si>
  <si>
    <t>その他</t>
    <phoneticPr fontId="1"/>
  </si>
  <si>
    <t>友達とコミュニケーションする時</t>
    <phoneticPr fontId="1"/>
  </si>
  <si>
    <t>言語1：日本語
場所1：大学の授業
言語2：英語
場所2：大学の授業
言語3：韓国語
場所3：友達とコミュニケーション</t>
    <phoneticPr fontId="1"/>
  </si>
  <si>
    <t>言語1：英語
場所1：大学の英語部活
言語2：日本語
場所2：大学</t>
    <phoneticPr fontId="1"/>
  </si>
  <si>
    <t>湘語(長沙話)</t>
    <phoneticPr fontId="1"/>
  </si>
  <si>
    <t>言語1：英語
場所1：大学の英語授業
CEFRレベル：C2</t>
    <phoneticPr fontId="1"/>
  </si>
  <si>
    <t>答えたくない・答えられない</t>
    <phoneticPr fontId="1"/>
  </si>
  <si>
    <t>わからない</t>
    <phoneticPr fontId="1"/>
  </si>
  <si>
    <t>映画・アニメを見る時</t>
    <phoneticPr fontId="1"/>
  </si>
  <si>
    <t>言語1：英語
場所1：大学
言語2：日本語
場所2：大学</t>
    <phoneticPr fontId="1"/>
  </si>
  <si>
    <t xml:space="preserve">言語1：英語
場所1：大学
</t>
    <phoneticPr fontId="1"/>
  </si>
  <si>
    <t>・留学のため</t>
    <phoneticPr fontId="1"/>
  </si>
  <si>
    <t>贛語(南昌話)</t>
    <phoneticPr fontId="1"/>
  </si>
  <si>
    <t>言語1：英語
場所1：英語の授業、英語コーナー
言語2：日本語
場所2：大学</t>
    <phoneticPr fontId="1"/>
  </si>
  <si>
    <t>・日本や日本の文化に興味がある
・留学のため</t>
    <phoneticPr fontId="1"/>
  </si>
  <si>
    <t xml:space="preserve">・日本や日本の文化に興味がある
・留学のため
</t>
    <phoneticPr fontId="1"/>
  </si>
  <si>
    <r>
      <t>北方</t>
    </r>
    <r>
      <rPr>
        <sz val="11"/>
        <color theme="1"/>
        <rFont val="ＭＳ Ｐゴシック"/>
        <family val="2"/>
        <charset val="128"/>
        <scheme val="minor"/>
      </rPr>
      <t>话</t>
    </r>
    <r>
      <rPr>
        <sz val="11"/>
        <color theme="1"/>
        <rFont val="ＭＳ Ｐゴシック"/>
        <family val="3"/>
        <charset val="128"/>
        <scheme val="minor"/>
      </rPr>
      <t>（普通</t>
    </r>
    <r>
      <rPr>
        <sz val="11"/>
        <color theme="1"/>
        <rFont val="ＭＳ Ｐゴシック"/>
        <family val="2"/>
        <charset val="128"/>
        <scheme val="minor"/>
      </rPr>
      <t>话</t>
    </r>
    <r>
      <rPr>
        <sz val="11"/>
        <color theme="1"/>
        <rFont val="ＭＳ Ｐゴシック"/>
        <family val="3"/>
        <charset val="128"/>
        <scheme val="minor"/>
      </rPr>
      <t>）</t>
    </r>
    <phoneticPr fontId="1"/>
  </si>
  <si>
    <t>・テレビドラマ、映画、アニメを見る[インターネット上で見るものを含む]
・新聞、雑誌、小説、漫画を読む[インターネット上で見るものを含む]
・チャット、スカイプ、ゲーム、カラオケをする</t>
    <phoneticPr fontId="1"/>
  </si>
  <si>
    <r>
      <t>北方</t>
    </r>
    <r>
      <rPr>
        <sz val="11"/>
        <color theme="1"/>
        <rFont val="ＭＳ Ｐゴシック"/>
        <family val="2"/>
        <charset val="128"/>
        <scheme val="minor"/>
      </rPr>
      <t>话</t>
    </r>
    <r>
      <rPr>
        <sz val="11"/>
        <color theme="1"/>
        <rFont val="ＭＳ Ｐゴシック"/>
        <family val="3"/>
        <charset val="128"/>
        <scheme val="minor"/>
      </rPr>
      <t>（普通</t>
    </r>
    <r>
      <rPr>
        <sz val="11"/>
        <color theme="1"/>
        <rFont val="ＭＳ Ｐゴシック"/>
        <family val="2"/>
        <charset val="128"/>
        <scheme val="minor"/>
      </rPr>
      <t>话</t>
    </r>
    <r>
      <rPr>
        <sz val="11"/>
        <color theme="1"/>
        <rFont val="ＭＳ Ｐゴシック"/>
        <family val="3"/>
        <charset val="128"/>
        <scheme val="minor"/>
      </rPr>
      <t>）</t>
    </r>
  </si>
  <si>
    <t>・教育機関（大学・ボランティア教室を含む）
・教育機関以外の日常生活で
・独学[日本語教材、本（漫画を含む）、テレビ、ビデオ、インターネット教材]</t>
    <phoneticPr fontId="1"/>
  </si>
  <si>
    <t xml:space="preserve">・テレビドラマ、映画、アニメを見る[インターネット上で見るものを含む]
・新聞、雑誌、小説、漫画を読む[インターネット上で見るものを含む]
</t>
    <phoneticPr fontId="1"/>
  </si>
  <si>
    <t>・日本や日本の文化に興味がある
・仕事、将来のため
・留学のため</t>
    <phoneticPr fontId="1"/>
  </si>
  <si>
    <t xml:space="preserve">・仕事、将来のため
・留学のため
</t>
    <phoneticPr fontId="1"/>
  </si>
  <si>
    <r>
      <t>書名（基</t>
    </r>
    <r>
      <rPr>
        <sz val="11"/>
        <color theme="1"/>
        <rFont val="ＭＳ Ｐゴシック"/>
        <family val="2"/>
        <charset val="128"/>
        <scheme val="minor"/>
      </rPr>
      <t>础</t>
    </r>
    <r>
      <rPr>
        <sz val="11"/>
        <color theme="1"/>
        <rFont val="ＭＳ Ｐゴシック"/>
        <family val="3"/>
        <charset val="128"/>
        <scheme val="minor"/>
      </rPr>
      <t>日</t>
    </r>
    <r>
      <rPr>
        <sz val="11"/>
        <color theme="1"/>
        <rFont val="ＭＳ Ｐゴシック"/>
        <family val="2"/>
        <charset val="128"/>
        <scheme val="minor"/>
      </rPr>
      <t>语综</t>
    </r>
    <r>
      <rPr>
        <sz val="11"/>
        <color theme="1"/>
        <rFont val="ＭＳ Ｐゴシック"/>
        <family val="3"/>
        <charset val="128"/>
        <scheme val="minor"/>
      </rPr>
      <t>合教程)
出版社(高等教育出版社)</t>
    </r>
    <phoneticPr fontId="1"/>
  </si>
  <si>
    <t>・テレビドラマ、映画、アニメを見る[インターネット上で見るものを</t>
    <phoneticPr fontId="1"/>
  </si>
  <si>
    <t>・日本や日本の文化に興味がある
・日本で生活するため
・仕事、将来のため
・留学のため</t>
    <phoneticPr fontId="1"/>
  </si>
  <si>
    <t>・テレビドラマ、映画、アニメを見る[インターネット上で見るものを含む]
・チャット、スカイプ、ゲーム、カラオケをする</t>
    <phoneticPr fontId="1"/>
  </si>
  <si>
    <t>・新聞、雑誌、小説、漫画を読む[インターネット上で見るものを含む]</t>
    <phoneticPr fontId="1"/>
  </si>
  <si>
    <t>・書名1（日本語初級1)
出版社(スリーエーネットワーク出版)
・書名２(日本語中級)
出版社(スリーエーネットワーク出版)</t>
    <phoneticPr fontId="1"/>
  </si>
  <si>
    <t>・教育機関（大学・ボランティア教室を含む）</t>
    <phoneticPr fontId="1"/>
  </si>
  <si>
    <t>・日本や日本の文化に興味がある</t>
    <phoneticPr fontId="1"/>
  </si>
  <si>
    <t>・新聞、雑誌、小説、漫画を読む[インターネット上で見るものを含む]
・テレビドラマ、映画、アニメを見る[インターネット上で見るものを含む]</t>
    <phoneticPr fontId="1"/>
  </si>
  <si>
    <r>
      <t>・書名1（基</t>
    </r>
    <r>
      <rPr>
        <sz val="11"/>
        <color theme="1"/>
        <rFont val="ＭＳ Ｐゴシック"/>
        <family val="3"/>
        <charset val="134"/>
        <scheme val="minor"/>
      </rPr>
      <t>础</t>
    </r>
    <r>
      <rPr>
        <sz val="11"/>
        <color theme="1"/>
        <rFont val="ＭＳ Ｐゴシック"/>
        <family val="3"/>
        <charset val="128"/>
        <scheme val="minor"/>
      </rPr>
      <t>日</t>
    </r>
    <r>
      <rPr>
        <sz val="11"/>
        <color theme="1"/>
        <rFont val="ＭＳ Ｐゴシック"/>
        <family val="3"/>
        <charset val="134"/>
        <scheme val="minor"/>
      </rPr>
      <t>语综</t>
    </r>
    <r>
      <rPr>
        <sz val="11"/>
        <color theme="1"/>
        <rFont val="ＭＳ Ｐゴシック"/>
        <family val="3"/>
        <charset val="128"/>
        <scheme val="minor"/>
      </rPr>
      <t xml:space="preserve">合教程)
出版社(高等教育出版)
</t>
    </r>
    <phoneticPr fontId="1"/>
  </si>
  <si>
    <r>
      <t>・書名1（</t>
    </r>
    <r>
      <rPr>
        <sz val="11"/>
        <color theme="1"/>
        <rFont val="ＭＳ Ｐゴシック"/>
        <family val="3"/>
        <charset val="134"/>
        <scheme val="minor"/>
      </rPr>
      <t>综</t>
    </r>
    <r>
      <rPr>
        <sz val="11"/>
        <color theme="1"/>
        <rFont val="ＭＳ Ｐゴシック"/>
        <family val="3"/>
        <charset val="128"/>
        <scheme val="minor"/>
      </rPr>
      <t>合日本</t>
    </r>
    <r>
      <rPr>
        <sz val="11"/>
        <color theme="1"/>
        <rFont val="ＭＳ Ｐゴシック"/>
        <family val="3"/>
        <charset val="134"/>
        <scheme val="minor"/>
      </rPr>
      <t>语</t>
    </r>
    <r>
      <rPr>
        <sz val="11"/>
        <color theme="1"/>
        <rFont val="ＭＳ Ｐゴシック"/>
        <family val="3"/>
        <charset val="128"/>
        <scheme val="minor"/>
      </rPr>
      <t>)
出版社(北</t>
    </r>
    <r>
      <rPr>
        <sz val="11"/>
        <color theme="1"/>
        <rFont val="ＭＳ Ｐゴシック"/>
        <family val="3"/>
        <charset val="134"/>
        <scheme val="minor"/>
      </rPr>
      <t>师</t>
    </r>
    <r>
      <rPr>
        <sz val="11"/>
        <color theme="1"/>
        <rFont val="ＭＳ Ｐゴシック"/>
        <family val="3"/>
        <charset val="128"/>
        <scheme val="minor"/>
      </rPr>
      <t>大出版社)</t>
    </r>
    <phoneticPr fontId="1"/>
  </si>
  <si>
    <t>・新聞、雑誌、小説、漫画を読む[インターネット上で見るものを含む]
・テレビドラマ、映画、アニメを見る[インターネット上で見るものを含む]
・チャット、スカイプ、ゲーム、カラオケをする</t>
    <phoneticPr fontId="1"/>
  </si>
  <si>
    <r>
      <t>・書名1（中日交流</t>
    </r>
    <r>
      <rPr>
        <sz val="11"/>
        <color theme="1"/>
        <rFont val="ＭＳ Ｐゴシック"/>
        <family val="2"/>
        <charset val="128"/>
        <scheme val="minor"/>
      </rPr>
      <t>标</t>
    </r>
    <r>
      <rPr>
        <sz val="11"/>
        <color theme="1"/>
        <rFont val="ＭＳ Ｐゴシック"/>
        <family val="3"/>
        <charset val="128"/>
        <scheme val="minor"/>
      </rPr>
      <t>准日本</t>
    </r>
    <r>
      <rPr>
        <sz val="11"/>
        <color theme="1"/>
        <rFont val="ＭＳ Ｐゴシック"/>
        <family val="2"/>
        <charset val="128"/>
        <scheme val="minor"/>
      </rPr>
      <t>语</t>
    </r>
    <r>
      <rPr>
        <sz val="11"/>
        <color theme="1"/>
        <rFont val="ＭＳ Ｐゴシック"/>
        <family val="3"/>
        <charset val="128"/>
        <scheme val="minor"/>
      </rPr>
      <t>)</t>
    </r>
    <phoneticPr fontId="1"/>
  </si>
  <si>
    <r>
      <t>・書名1（基</t>
    </r>
    <r>
      <rPr>
        <sz val="11"/>
        <color theme="1"/>
        <rFont val="ＭＳ Ｐゴシック"/>
        <family val="2"/>
        <charset val="128"/>
        <scheme val="minor"/>
      </rPr>
      <t>础</t>
    </r>
    <r>
      <rPr>
        <sz val="11"/>
        <color theme="1"/>
        <rFont val="ＭＳ Ｐゴシック"/>
        <family val="3"/>
        <charset val="128"/>
        <scheme val="minor"/>
      </rPr>
      <t>日</t>
    </r>
    <r>
      <rPr>
        <sz val="11"/>
        <color theme="1"/>
        <rFont val="ＭＳ Ｐゴシック"/>
        <family val="2"/>
        <charset val="128"/>
        <scheme val="minor"/>
      </rPr>
      <t>语综</t>
    </r>
    <r>
      <rPr>
        <sz val="11"/>
        <color theme="1"/>
        <rFont val="ＭＳ Ｐゴシック"/>
        <family val="3"/>
        <charset val="128"/>
        <scheme val="minor"/>
      </rPr>
      <t>合教程)
出版社(高等教育出版)</t>
    </r>
    <phoneticPr fontId="1"/>
  </si>
  <si>
    <t>中国語</t>
  </si>
  <si>
    <t>中国語と日本語</t>
  </si>
  <si>
    <t>CCB003</t>
  </si>
  <si>
    <t>CCB004</t>
  </si>
  <si>
    <t>CCB005</t>
  </si>
  <si>
    <t>CCB006</t>
  </si>
  <si>
    <t>CCB007</t>
  </si>
  <si>
    <t>CCB008</t>
  </si>
  <si>
    <t>CCB009</t>
  </si>
  <si>
    <t>CCB001</t>
    <phoneticPr fontId="1"/>
  </si>
  <si>
    <t>CCB002</t>
    <phoneticPr fontId="1"/>
  </si>
  <si>
    <t>CCB010</t>
  </si>
  <si>
    <t>CCB011</t>
  </si>
  <si>
    <t>CCB012</t>
  </si>
  <si>
    <t>CCB013</t>
  </si>
  <si>
    <t>CCB014</t>
  </si>
  <si>
    <t>CCB015</t>
  </si>
  <si>
    <t>CCB016</t>
  </si>
  <si>
    <t>CCB017</t>
  </si>
  <si>
    <t>CCB018</t>
  </si>
  <si>
    <t>小説・商品取り扱い説明書を読んだり、歌を聞くとき</t>
    <phoneticPr fontId="1"/>
  </si>
  <si>
    <t>アニメを見たり、ゲームをするとき</t>
    <phoneticPr fontId="1"/>
  </si>
  <si>
    <t>SPOT90-1</t>
  </si>
  <si>
    <t>総得点</t>
    <phoneticPr fontId="5" type="noConversion"/>
  </si>
  <si>
    <t>SPOT90-2</t>
  </si>
  <si>
    <t>SPOT90-3</t>
  </si>
  <si>
    <t>-</t>
    <phoneticPr fontId="7"/>
  </si>
  <si>
    <t>2年次（2016年10月）</t>
    <phoneticPr fontId="5" type="noConversion"/>
  </si>
  <si>
    <t>3年次（2017年9月）</t>
    <phoneticPr fontId="5" type="noConversion"/>
  </si>
  <si>
    <t>4年次（2018年9月）</t>
    <phoneticPr fontId="5" type="noConversion"/>
  </si>
  <si>
    <t>ID</t>
    <phoneticPr fontId="5" type="noConversion"/>
  </si>
  <si>
    <t>Listening</t>
  </si>
  <si>
    <t>Vocabulary</t>
  </si>
  <si>
    <t>Grammar</t>
  </si>
  <si>
    <t>Reading</t>
  </si>
  <si>
    <t>1年次（2016年1月）</t>
    <phoneticPr fontId="5" type="noConversion"/>
  </si>
  <si>
    <t>性別</t>
    <phoneticPr fontId="1"/>
  </si>
  <si>
    <t>職業経験</t>
    <phoneticPr fontId="1"/>
  </si>
  <si>
    <t>出身国</t>
    <phoneticPr fontId="1"/>
  </si>
  <si>
    <t>1-1.現在住んでいる国</t>
    <phoneticPr fontId="1"/>
  </si>
  <si>
    <t>1-2.その国には何年住んでいますか。</t>
    <rPh sb="6" eb="7">
      <t>クニ</t>
    </rPh>
    <rPh sb="9" eb="10">
      <t>ナン</t>
    </rPh>
    <rPh sb="10" eb="11">
      <t>ネン</t>
    </rPh>
    <rPh sb="11" eb="12">
      <t>ス</t>
    </rPh>
    <phoneticPr fontId="1"/>
  </si>
  <si>
    <t>2-1.母語（一番強い言語）</t>
    <phoneticPr fontId="1"/>
  </si>
  <si>
    <t>2-2.母語（方言）</t>
    <rPh sb="7" eb="9">
      <t>ホウゲン</t>
    </rPh>
    <phoneticPr fontId="1"/>
  </si>
  <si>
    <t>3.家族の母語</t>
    <phoneticPr fontId="1"/>
  </si>
  <si>
    <t>4-1.住んでいるところで日常的に日本語が話されているか。</t>
    <phoneticPr fontId="1"/>
  </si>
  <si>
    <t>4-2.「はい」の場合は、だれが話していますか。</t>
    <phoneticPr fontId="1"/>
  </si>
  <si>
    <t>4-3.その人は日本人ですか</t>
    <rPh sb="6" eb="7">
      <t>ヒト</t>
    </rPh>
    <rPh sb="8" eb="11">
      <t>ニホンジン</t>
    </rPh>
    <phoneticPr fontId="1"/>
  </si>
  <si>
    <t>5.親しい友人ににほんご母語話者はいますか。</t>
    <phoneticPr fontId="1"/>
  </si>
  <si>
    <t>6-1.日本語の授業以外で、どのような時に日本語を使いますか？</t>
    <phoneticPr fontId="1"/>
  </si>
  <si>
    <t>6-2.「仕事、アルバイト」「その他」を選択した場合、内容を書いてください</t>
    <rPh sb="5" eb="7">
      <t>シゴト</t>
    </rPh>
    <rPh sb="17" eb="18">
      <t>タ</t>
    </rPh>
    <rPh sb="20" eb="22">
      <t>センタク</t>
    </rPh>
    <rPh sb="24" eb="26">
      <t>バアイ</t>
    </rPh>
    <rPh sb="27" eb="29">
      <t>ナイヨウ</t>
    </rPh>
    <rPh sb="30" eb="31">
      <t>カ</t>
    </rPh>
    <phoneticPr fontId="1"/>
  </si>
  <si>
    <t>7-1.母語以外に日常的に使える言語はありますか。</t>
    <phoneticPr fontId="1"/>
  </si>
  <si>
    <t>7-2.「はい」の場合は、その言語は何ですか。</t>
    <phoneticPr fontId="1"/>
  </si>
  <si>
    <t xml:space="preserve">8-1.大学入学前、高校の先生は外国語以外の一般科目を何語で教えて
くれましたか。
</t>
    <phoneticPr fontId="1"/>
  </si>
  <si>
    <t>8-2.現在の大学では外国語以外の一般科目を何語で教えて
くれましたか。</t>
    <phoneticPr fontId="1"/>
  </si>
  <si>
    <t>9.日本語を学習し始めたきっかけは何ですか。</t>
    <phoneticPr fontId="1"/>
  </si>
  <si>
    <t>10.現在、どのように日本語を学んでいますか。</t>
    <phoneticPr fontId="1"/>
  </si>
  <si>
    <t>11.日本語では次のどの活動をしていますか。普段しているものを選んでください。</t>
    <phoneticPr fontId="1"/>
  </si>
  <si>
    <t>12-1.現在とこれまでに教育機関で日本語を勉強したことがありますか。</t>
    <phoneticPr fontId="1"/>
  </si>
  <si>
    <t>12-2.「はい」の場合、機関と時期を教えてください。</t>
    <phoneticPr fontId="1"/>
  </si>
  <si>
    <t>13.これまでに勉強した日本語の教科書を分かる範囲で教えてください。</t>
    <phoneticPr fontId="1"/>
  </si>
  <si>
    <t>14-1.日本に行ったことがありますか。</t>
    <phoneticPr fontId="1"/>
  </si>
  <si>
    <t>14-2.「はい」の場合、期間・目的を教えてください。
複数ある場合は、来日ごとに記入してください。</t>
    <phoneticPr fontId="1"/>
  </si>
  <si>
    <t>第1回調査時の年齢</t>
    <rPh sb="0" eb="1">
      <t>ダイ</t>
    </rPh>
    <rPh sb="2" eb="3">
      <t>カイ</t>
    </rPh>
    <rPh sb="3" eb="6">
      <t>チョウサジ</t>
    </rPh>
    <rPh sb="7" eb="9">
      <t>ネンレイ</t>
    </rPh>
    <phoneticPr fontId="1"/>
  </si>
  <si>
    <t>留学経験なし</t>
    <phoneticPr fontId="1"/>
  </si>
  <si>
    <t>6か月　（3年次の9月～2月）</t>
    <rPh sb="2" eb="3">
      <t>ゲツ</t>
    </rPh>
    <rPh sb="6" eb="8">
      <t>ネンジ</t>
    </rPh>
    <rPh sb="10" eb="11">
      <t>ガツ</t>
    </rPh>
    <rPh sb="13" eb="14">
      <t>ガツ</t>
    </rPh>
    <phoneticPr fontId="1"/>
  </si>
  <si>
    <t>1年　（3年次9月～8月）</t>
  </si>
  <si>
    <t>1年　（3年次9月～8月）</t>
    <rPh sb="1" eb="2">
      <t>ネン</t>
    </rPh>
    <rPh sb="5" eb="7">
      <t>ネンジ</t>
    </rPh>
    <rPh sb="8" eb="9">
      <t>ガツ</t>
    </rPh>
    <rPh sb="11" eb="12">
      <t>ガツ</t>
    </rPh>
    <phoneticPr fontId="1"/>
  </si>
  <si>
    <t>1年　（3年次9月～9月）</t>
    <rPh sb="1" eb="2">
      <t>ネン</t>
    </rPh>
    <phoneticPr fontId="1"/>
  </si>
  <si>
    <t>1年　（3年次8月～8月）</t>
  </si>
  <si>
    <t>1年　（3年次8月～8月）</t>
    <rPh sb="1" eb="2">
      <t>ネン</t>
    </rPh>
    <phoneticPr fontId="1"/>
  </si>
  <si>
    <t>15.調査期間中（全員3年次）の日本との交換留学経験・留学期間　
【注】
第5回調査は留学前に中国で実施　
第6回調査はCCB001・CCB002・CCB006の3名は中国で実施
それ以外の14名は、日本留学中のため日本で実施</t>
    <rPh sb="3" eb="8">
      <t>チョウサキカンチュウ</t>
    </rPh>
    <rPh sb="16" eb="18">
      <t>ニホン</t>
    </rPh>
    <rPh sb="20" eb="22">
      <t>コウカン</t>
    </rPh>
    <rPh sb="22" eb="26">
      <t>リュウガクケイケン</t>
    </rPh>
    <rPh sb="27" eb="29">
      <t>リュウガク</t>
    </rPh>
    <rPh sb="29" eb="31">
      <t>キカン</t>
    </rPh>
    <rPh sb="47" eb="49">
      <t>チュウゴク</t>
    </rPh>
    <rPh sb="97" eb="98">
      <t>メイ</t>
    </rPh>
    <rPh sb="100" eb="102">
      <t>ニホン</t>
    </rPh>
    <phoneticPr fontId="1"/>
  </si>
  <si>
    <t>CCB013</t>
    <phoneticPr fontId="1"/>
  </si>
  <si>
    <t>目的：旅行（大学入学直前）
日程：2015年8月　～　2015年8月</t>
    <rPh sb="6" eb="8">
      <t>ダイガク</t>
    </rPh>
    <rPh sb="8" eb="10">
      <t>ニュウガク</t>
    </rPh>
    <rPh sb="10" eb="12">
      <t>チョクゼン</t>
    </rPh>
    <phoneticPr fontId="1"/>
  </si>
  <si>
    <t>・大学主専攻
時期：（2015年　9月～至今 ）</t>
    <rPh sb="7" eb="9">
      <t>ジキ</t>
    </rPh>
    <phoneticPr fontId="1"/>
  </si>
  <si>
    <t>・語学教室（大学入学前）
時期：2010年10月～2012年3月
・大学主専攻
時期：2015年9月〜現在</t>
    <phoneticPr fontId="1"/>
  </si>
  <si>
    <t>・大学主専攻
期間：2015年9月〜現在</t>
    <phoneticPr fontId="1"/>
  </si>
  <si>
    <t>・高校
期間：2012年9月〜2014年7月 (1年10か月)
・大学主専攻
期間：2015年9月〜現在</t>
    <phoneticPr fontId="1"/>
  </si>
  <si>
    <r>
      <t>・書名1（基</t>
    </r>
    <r>
      <rPr>
        <sz val="11"/>
        <color theme="1"/>
        <rFont val="Microsoft JhengHei"/>
        <family val="2"/>
        <charset val="136"/>
      </rPr>
      <t>础</t>
    </r>
    <r>
      <rPr>
        <sz val="11"/>
        <color theme="1"/>
        <rFont val="ＭＳ Ｐゴシック"/>
        <family val="3"/>
        <charset val="128"/>
        <scheme val="minor"/>
      </rPr>
      <t>日</t>
    </r>
    <r>
      <rPr>
        <sz val="11"/>
        <color theme="1"/>
        <rFont val="Microsoft JhengHei"/>
        <family val="2"/>
        <charset val="136"/>
      </rPr>
      <t>语综</t>
    </r>
    <r>
      <rPr>
        <sz val="11"/>
        <color theme="1"/>
        <rFont val="ＭＳ Ｐゴシック"/>
        <family val="3"/>
        <charset val="128"/>
        <scheme val="minor"/>
      </rPr>
      <t>合教程1)
出版社(高等教育出版)
・書名２(基</t>
    </r>
    <r>
      <rPr>
        <sz val="11"/>
        <color theme="1"/>
        <rFont val="Microsoft JhengHei"/>
        <family val="2"/>
        <charset val="136"/>
      </rPr>
      <t>础</t>
    </r>
    <r>
      <rPr>
        <sz val="11"/>
        <color theme="1"/>
        <rFont val="ＭＳ Ｐゴシック"/>
        <family val="3"/>
        <charset val="128"/>
        <scheme val="minor"/>
      </rPr>
      <t>日</t>
    </r>
    <r>
      <rPr>
        <sz val="11"/>
        <color theme="1"/>
        <rFont val="Microsoft JhengHei"/>
        <family val="2"/>
        <charset val="136"/>
      </rPr>
      <t>语</t>
    </r>
    <r>
      <rPr>
        <sz val="11"/>
        <color theme="1"/>
        <rFont val="ＭＳ Ｐゴシック"/>
        <family val="3"/>
        <charset val="128"/>
        <scheme val="minor"/>
      </rPr>
      <t>听力教程1）
出版社(高等教育出版社)</t>
    </r>
    <phoneticPr fontId="1"/>
  </si>
  <si>
    <r>
      <t>・書名1（基</t>
    </r>
    <r>
      <rPr>
        <sz val="11"/>
        <color theme="1"/>
        <rFont val="Microsoft JhengHei"/>
        <family val="2"/>
        <charset val="136"/>
      </rPr>
      <t>础</t>
    </r>
    <r>
      <rPr>
        <sz val="11"/>
        <color theme="1"/>
        <rFont val="ＭＳ Ｐゴシック"/>
        <family val="3"/>
        <charset val="128"/>
        <scheme val="minor"/>
      </rPr>
      <t>日</t>
    </r>
    <r>
      <rPr>
        <sz val="11"/>
        <color theme="1"/>
        <rFont val="Microsoft JhengHei"/>
        <family val="2"/>
        <charset val="136"/>
      </rPr>
      <t>语综</t>
    </r>
    <r>
      <rPr>
        <sz val="11"/>
        <color theme="1"/>
        <rFont val="ＭＳ Ｐゴシック"/>
        <family val="3"/>
        <charset val="128"/>
        <scheme val="minor"/>
      </rPr>
      <t xml:space="preserve">合教程)
出版社(高等教育出版)
</t>
    </r>
    <phoneticPr fontId="1"/>
  </si>
  <si>
    <r>
      <t>・書名1（基</t>
    </r>
    <r>
      <rPr>
        <sz val="11"/>
        <color theme="1"/>
        <rFont val="Microsoft JhengHei"/>
        <family val="2"/>
        <charset val="136"/>
      </rPr>
      <t>础</t>
    </r>
    <r>
      <rPr>
        <sz val="11"/>
        <color theme="1"/>
        <rFont val="ＭＳ Ｐゴシック"/>
        <family val="3"/>
        <charset val="128"/>
        <scheme val="minor"/>
      </rPr>
      <t>日</t>
    </r>
    <r>
      <rPr>
        <sz val="11"/>
        <color theme="1"/>
        <rFont val="Microsoft JhengHei"/>
        <family val="2"/>
        <charset val="136"/>
      </rPr>
      <t>语综</t>
    </r>
    <r>
      <rPr>
        <sz val="11"/>
        <color theme="1"/>
        <rFont val="ＭＳ Ｐゴシック"/>
        <family val="3"/>
        <charset val="128"/>
        <scheme val="minor"/>
      </rPr>
      <t>合教程1)
出版社(高等教育出版)
・書名２(新</t>
    </r>
    <r>
      <rPr>
        <sz val="11"/>
        <color theme="1"/>
        <rFont val="Microsoft JhengHei"/>
        <family val="2"/>
        <charset val="136"/>
      </rPr>
      <t>标</t>
    </r>
    <r>
      <rPr>
        <sz val="11"/>
        <color theme="1"/>
        <rFont val="ＭＳ Ｐゴシック"/>
        <family val="3"/>
        <charset val="128"/>
        <scheme val="minor"/>
      </rPr>
      <t>准日本</t>
    </r>
    <r>
      <rPr>
        <sz val="11"/>
        <color theme="1"/>
        <rFont val="Microsoft JhengHei"/>
        <family val="2"/>
        <charset val="136"/>
      </rPr>
      <t>语</t>
    </r>
    <r>
      <rPr>
        <sz val="11"/>
        <color theme="1"/>
        <rFont val="ＭＳ Ｐゴシック"/>
        <family val="3"/>
        <charset val="128"/>
        <scheme val="minor"/>
      </rPr>
      <t>初</t>
    </r>
    <r>
      <rPr>
        <sz val="11"/>
        <color theme="1"/>
        <rFont val="Microsoft JhengHei"/>
        <family val="2"/>
        <charset val="136"/>
      </rPr>
      <t>级</t>
    </r>
    <r>
      <rPr>
        <sz val="11"/>
        <color theme="1"/>
        <rFont val="ＭＳ Ｐゴシック"/>
        <family val="3"/>
        <charset val="128"/>
        <scheme val="minor"/>
      </rPr>
      <t>）
出版社(人民教育出版社)</t>
    </r>
    <phoneticPr fontId="1"/>
  </si>
  <si>
    <r>
      <t>・書名1（基</t>
    </r>
    <r>
      <rPr>
        <sz val="11"/>
        <color theme="1"/>
        <rFont val="Microsoft JhengHei"/>
        <family val="2"/>
        <charset val="136"/>
      </rPr>
      <t>础</t>
    </r>
    <r>
      <rPr>
        <sz val="11"/>
        <color theme="1"/>
        <rFont val="ＭＳ Ｐゴシック"/>
        <family val="3"/>
        <charset val="128"/>
        <scheme val="minor"/>
      </rPr>
      <t>日</t>
    </r>
    <r>
      <rPr>
        <sz val="11"/>
        <color theme="1"/>
        <rFont val="Microsoft JhengHei"/>
        <family val="2"/>
        <charset val="136"/>
      </rPr>
      <t>语综</t>
    </r>
    <r>
      <rPr>
        <sz val="11"/>
        <color theme="1"/>
        <rFont val="ＭＳ Ｐゴシック"/>
        <family val="3"/>
        <charset val="128"/>
        <scheme val="minor"/>
      </rPr>
      <t>合教程)
出版社(高等教育出版社)
・書名２(基</t>
    </r>
    <r>
      <rPr>
        <sz val="11"/>
        <color theme="1"/>
        <rFont val="Microsoft JhengHei"/>
        <family val="2"/>
        <charset val="136"/>
      </rPr>
      <t>础</t>
    </r>
    <r>
      <rPr>
        <sz val="11"/>
        <color theme="1"/>
        <rFont val="ＭＳ Ｐゴシック"/>
        <family val="3"/>
        <charset val="128"/>
        <scheme val="minor"/>
      </rPr>
      <t>日</t>
    </r>
    <r>
      <rPr>
        <sz val="11"/>
        <color theme="1"/>
        <rFont val="Microsoft JhengHei"/>
        <family val="2"/>
        <charset val="136"/>
      </rPr>
      <t>语</t>
    </r>
    <r>
      <rPr>
        <sz val="11"/>
        <color theme="1"/>
        <rFont val="ＭＳ Ｐゴシック"/>
        <family val="3"/>
        <charset val="128"/>
        <scheme val="minor"/>
      </rPr>
      <t>听力教程1)
出版社(高等教育出版社)</t>
    </r>
    <phoneticPr fontId="1"/>
  </si>
  <si>
    <r>
      <t>・書名(中日交流</t>
    </r>
    <r>
      <rPr>
        <sz val="11"/>
        <color theme="1"/>
        <rFont val="Microsoft JhengHei"/>
        <family val="2"/>
        <charset val="136"/>
      </rPr>
      <t>标</t>
    </r>
    <r>
      <rPr>
        <sz val="11"/>
        <color theme="1"/>
        <rFont val="ＭＳ Ｐゴシック"/>
        <family val="3"/>
        <charset val="128"/>
        <scheme val="minor"/>
      </rPr>
      <t>准日本</t>
    </r>
    <r>
      <rPr>
        <sz val="11"/>
        <color theme="1"/>
        <rFont val="Microsoft JhengHei"/>
        <family val="2"/>
        <charset val="136"/>
      </rPr>
      <t>语</t>
    </r>
    <r>
      <rPr>
        <sz val="11"/>
        <color theme="1"/>
        <rFont val="ＭＳ Ｐゴシック"/>
        <family val="3"/>
        <charset val="128"/>
        <scheme val="minor"/>
      </rPr>
      <t>)
出版社(人民教育出版社与日本光社</t>
    </r>
    <r>
      <rPr>
        <sz val="11"/>
        <color theme="1"/>
        <rFont val="Microsoft JhengHei"/>
        <family val="2"/>
        <charset val="136"/>
      </rPr>
      <t>图书</t>
    </r>
    <r>
      <rPr>
        <sz val="11"/>
        <color theme="1"/>
        <rFont val="ＭＳ Ｐゴシック"/>
        <family val="3"/>
        <charset val="128"/>
        <scheme val="minor"/>
      </rPr>
      <t>出版株式会社)</t>
    </r>
    <phoneticPr fontId="1"/>
  </si>
  <si>
    <r>
      <t>・書名(基</t>
    </r>
    <r>
      <rPr>
        <sz val="11"/>
        <color theme="1"/>
        <rFont val="Microsoft JhengHei"/>
        <family val="2"/>
        <charset val="136"/>
      </rPr>
      <t>础</t>
    </r>
    <r>
      <rPr>
        <sz val="11"/>
        <color theme="1"/>
        <rFont val="ＭＳ Ｐゴシック"/>
        <family val="3"/>
        <charset val="128"/>
        <scheme val="minor"/>
      </rPr>
      <t>日語</t>
    </r>
    <r>
      <rPr>
        <sz val="11"/>
        <color theme="1"/>
        <rFont val="Microsoft JhengHei"/>
        <family val="2"/>
        <charset val="136"/>
      </rPr>
      <t>综</t>
    </r>
    <r>
      <rPr>
        <sz val="11"/>
        <color theme="1"/>
        <rFont val="ＭＳ Ｐゴシック"/>
        <family val="3"/>
        <charset val="128"/>
        <scheme val="minor"/>
      </rPr>
      <t>合教程1)
出版社(高等教育出版社)
・書名(基</t>
    </r>
    <r>
      <rPr>
        <sz val="11"/>
        <color theme="1"/>
        <rFont val="Microsoft JhengHei"/>
        <family val="2"/>
        <charset val="136"/>
      </rPr>
      <t>础</t>
    </r>
    <r>
      <rPr>
        <sz val="11"/>
        <color theme="1"/>
        <rFont val="ＭＳ Ｐゴシック"/>
        <family val="3"/>
        <charset val="128"/>
        <scheme val="minor"/>
      </rPr>
      <t>日</t>
    </r>
    <r>
      <rPr>
        <sz val="11"/>
        <color theme="1"/>
        <rFont val="Microsoft JhengHei"/>
        <family val="2"/>
        <charset val="136"/>
      </rPr>
      <t>语</t>
    </r>
    <r>
      <rPr>
        <sz val="11"/>
        <color theme="1"/>
        <rFont val="ＭＳ Ｐゴシック"/>
        <family val="3"/>
        <charset val="128"/>
        <scheme val="minor"/>
      </rPr>
      <t>听力教程1)
出版社(高等教育出版社)</t>
    </r>
    <phoneticPr fontId="1"/>
  </si>
  <si>
    <r>
      <t>・書名（</t>
    </r>
    <r>
      <rPr>
        <sz val="11"/>
        <color theme="1"/>
        <rFont val="Microsoft JhengHei"/>
        <family val="2"/>
        <charset val="136"/>
      </rPr>
      <t>标</t>
    </r>
    <r>
      <rPr>
        <sz val="11"/>
        <color theme="1"/>
        <rFont val="ＭＳ Ｐゴシック"/>
        <family val="3"/>
        <charset val="128"/>
        <scheme val="minor"/>
      </rPr>
      <t>准日語初級）
出版社（人民教育出版社）
・書名（標準日語中級）                        　出版社（人民教育出版社）</t>
    </r>
    <phoneticPr fontId="1"/>
  </si>
  <si>
    <r>
      <t>・書名（基</t>
    </r>
    <r>
      <rPr>
        <sz val="11"/>
        <color theme="1"/>
        <rFont val="Microsoft JhengHei"/>
        <family val="2"/>
        <charset val="136"/>
      </rPr>
      <t>础</t>
    </r>
    <r>
      <rPr>
        <sz val="11"/>
        <color theme="1"/>
        <rFont val="ＭＳ Ｐゴシック"/>
        <family val="3"/>
        <charset val="128"/>
        <scheme val="minor"/>
      </rPr>
      <t>日</t>
    </r>
    <r>
      <rPr>
        <sz val="11"/>
        <color theme="1"/>
        <rFont val="Microsoft JhengHei"/>
        <family val="2"/>
        <charset val="136"/>
      </rPr>
      <t>语综</t>
    </r>
    <r>
      <rPr>
        <sz val="11"/>
        <color theme="1"/>
        <rFont val="ＭＳ Ｐゴシック"/>
        <family val="3"/>
        <charset val="128"/>
        <scheme val="minor"/>
      </rPr>
      <t>合教程）
出版社（高等教育出版社）
・書名（中日交流</t>
    </r>
    <r>
      <rPr>
        <sz val="11"/>
        <color theme="1"/>
        <rFont val="Microsoft JhengHei"/>
        <family val="2"/>
        <charset val="136"/>
      </rPr>
      <t>标</t>
    </r>
    <r>
      <rPr>
        <sz val="11"/>
        <color theme="1"/>
        <rFont val="ＭＳ Ｐゴシック"/>
        <family val="3"/>
        <charset val="128"/>
        <scheme val="minor"/>
      </rPr>
      <t>准日本</t>
    </r>
    <r>
      <rPr>
        <sz val="11"/>
        <color theme="1"/>
        <rFont val="Microsoft JhengHei"/>
        <family val="2"/>
        <charset val="136"/>
      </rPr>
      <t>语</t>
    </r>
    <r>
      <rPr>
        <sz val="11"/>
        <color theme="1"/>
        <rFont val="ＭＳ Ｐゴシック"/>
        <family val="3"/>
        <charset val="128"/>
        <scheme val="minor"/>
      </rPr>
      <t>）                        　出版社（中国人民教育出版社）</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</si>
</sst>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theme="1"/>
      <name val="ＭＳ Ｐゴシック"/>
      <family val="3"/>
      <charset val="134"/>
      <scheme val="minor"/>
    </font>
    <font>
      <sz val="11"/>
      <color rgb="FF000000"/>
      <name val="ＭＳ Ｐゴシック"/>
      <family val="3"/>
      <charset val="128"/>
      <scheme val="minor"/>
    </font>
    <font>
      <sz val="9"/>
      <name val="ＭＳ Ｐゴシック"/>
      <family val="3"/>
      <charset val="134"/>
      <scheme val="minor"/>
    </font>
    <font>
      <sz val="11"/>
      <color rgb="FF000000"/>
      <name val="ＭＳ Ｐゴシック"/>
      <family val="3"/>
      <charset val="134"/>
      <scheme val="minor"/>
    </font>
    <font>
      <sz val="6"/>
      <name val="ＭＳ Ｐゴシック"/>
      <family val="3"/>
      <charset val="128"/>
    </font>
    <font>
      <sz val="11"/>
      <color theme="1"/>
      <name val="Microsoft JhengHei"/>
      <family val="2"/>
      <charset val="136"/>
    </font>
  </fonts>
  <fills count="10">
    <fill>
      <patternFill patternType="none"/>
    </fill>
    <fill>
      <patternFill patternType="gray125"/>
    </fill>
    <fill>
      <patternFill patternType="solid">
        <fgColor rgb="FFBDD7EE"/>
        <bgColor rgb="FFBDD7EE"/>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79998168889431442"/>
        <bgColor rgb="FFBDD7EE"/>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59999389629810485"/>
        <bgColor indexed="64"/>
      </patternFill>
    </fill>
  </fills>
  <borders count="10">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6">
    <xf numFmtId="0" fontId="0" fillId="0" borderId="0" xfId="0">
      <alignmen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xf>
    <xf numFmtId="0" fontId="4" fillId="2" borderId="4" xfId="0" applyFont="1" applyFill="1" applyBorder="1" applyAlignment="1">
      <alignment horizontal="left" vertical="center"/>
    </xf>
    <xf numFmtId="0" fontId="2" fillId="0" borderId="0" xfId="0" applyFont="1" applyAlignment="1">
      <alignment horizontal="left" vertical="center"/>
    </xf>
    <xf numFmtId="0" fontId="2" fillId="3" borderId="4" xfId="0" applyFont="1" applyFill="1" applyBorder="1" applyAlignment="1">
      <alignment horizontal="left" vertical="center" wrapText="1"/>
    </xf>
    <xf numFmtId="0" fontId="2" fillId="3" borderId="4" xfId="0" applyFont="1" applyFill="1" applyBorder="1" applyAlignment="1">
      <alignment horizontal="left" vertical="center"/>
    </xf>
    <xf numFmtId="0" fontId="4" fillId="5" borderId="4" xfId="0" applyFont="1" applyFill="1" applyBorder="1" applyAlignment="1">
      <alignment horizontal="left" vertical="center"/>
    </xf>
    <xf numFmtId="0" fontId="2" fillId="0" borderId="4" xfId="0" applyFont="1" applyBorder="1" applyAlignment="1">
      <alignment horizontal="center" vertical="center"/>
    </xf>
    <xf numFmtId="0" fontId="0" fillId="0" borderId="4" xfId="0" applyBorder="1" applyAlignment="1">
      <alignment horizontal="center" vertical="center"/>
    </xf>
    <xf numFmtId="0" fontId="2" fillId="0" borderId="4" xfId="0" applyFont="1" applyBorder="1" applyAlignment="1">
      <alignment horizontal="center" vertical="center" wrapText="1"/>
    </xf>
    <xf numFmtId="0" fontId="0" fillId="6" borderId="4" xfId="0" applyFill="1" applyBorder="1" applyAlignment="1">
      <alignment horizontal="center" vertical="center"/>
    </xf>
    <xf numFmtId="0" fontId="6" fillId="6" borderId="4" xfId="0" applyFont="1" applyFill="1" applyBorder="1" applyAlignment="1">
      <alignment horizontal="center" vertical="center"/>
    </xf>
    <xf numFmtId="0" fontId="0" fillId="7" borderId="4" xfId="0" applyFill="1" applyBorder="1" applyAlignment="1">
      <alignment horizontal="center" vertical="center"/>
    </xf>
    <xf numFmtId="0" fontId="6" fillId="7" borderId="4" xfId="0" applyFont="1" applyFill="1" applyBorder="1" applyAlignment="1">
      <alignment horizontal="center" vertical="center"/>
    </xf>
    <xf numFmtId="0" fontId="0" fillId="8" borderId="4" xfId="0" applyFill="1" applyBorder="1" applyAlignment="1">
      <alignment horizontal="center" vertical="center"/>
    </xf>
    <xf numFmtId="0" fontId="6" fillId="8" borderId="4" xfId="0" applyFont="1" applyFill="1" applyBorder="1" applyAlignment="1">
      <alignment horizontal="center" vertical="center"/>
    </xf>
    <xf numFmtId="0" fontId="0" fillId="9" borderId="4" xfId="0" applyFill="1" applyBorder="1" applyAlignment="1">
      <alignment horizontal="center" vertical="center"/>
    </xf>
    <xf numFmtId="0" fontId="6" fillId="9" borderId="4" xfId="0" applyFont="1" applyFill="1" applyBorder="1" applyAlignment="1">
      <alignment horizontal="center" vertical="center"/>
    </xf>
    <xf numFmtId="0" fontId="2" fillId="4" borderId="4" xfId="0" applyFont="1" applyFill="1" applyBorder="1" applyAlignment="1">
      <alignment horizontal="center" vertical="center" wrapText="1"/>
    </xf>
    <xf numFmtId="0" fontId="2" fillId="4" borderId="4" xfId="0" applyFont="1" applyFill="1" applyBorder="1" applyAlignment="1">
      <alignment horizontal="center" vertical="center"/>
    </xf>
    <xf numFmtId="0" fontId="2" fillId="0" borderId="2" xfId="0" applyFont="1" applyBorder="1" applyAlignment="1">
      <alignment horizontal="left" vertical="center"/>
    </xf>
    <xf numFmtId="0" fontId="4" fillId="0" borderId="4" xfId="0" applyFont="1" applyBorder="1" applyAlignment="1">
      <alignment horizontal="left" vertical="center"/>
    </xf>
    <xf numFmtId="0" fontId="2" fillId="0" borderId="9" xfId="0" applyFont="1" applyBorder="1" applyAlignment="1">
      <alignment horizontal="left" vertical="center"/>
    </xf>
    <xf numFmtId="0" fontId="0" fillId="6" borderId="4" xfId="0" applyFill="1" applyBorder="1" applyAlignment="1">
      <alignment horizontal="center" vertical="center"/>
    </xf>
    <xf numFmtId="0" fontId="0" fillId="7" borderId="4" xfId="0" applyFill="1" applyBorder="1" applyAlignment="1">
      <alignment horizontal="center" vertical="center"/>
    </xf>
    <xf numFmtId="0" fontId="0" fillId="8" borderId="4" xfId="0" applyFill="1" applyBorder="1" applyAlignment="1">
      <alignment horizontal="center" vertical="center"/>
    </xf>
    <xf numFmtId="0" fontId="0" fillId="9" borderId="4" xfId="0" applyFill="1" applyBorder="1" applyAlignment="1">
      <alignment horizontal="center" vertical="center"/>
    </xf>
  </cellXfs>
  <cellStyles count="1">
    <cellStyle name="標準" xfId="0" builtinId="0"/>
  </cellStyles>
  <dxfs count="34">
    <dxf>
      <font>
        <strike val="0"/>
        <outline val="0"/>
        <shadow val="0"/>
        <u val="none"/>
        <vertAlign val="baseline"/>
        <sz val="11"/>
        <name val="ＭＳ Ｐゴシック"/>
        <scheme val="minor"/>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name val="ＭＳ Ｐゴシック"/>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ＭＳ Ｐゴシック"/>
        <scheme val="minor"/>
      </font>
      <fill>
        <patternFill patternType="solid">
          <fgColor rgb="FFBDD7EE"/>
          <bgColor theme="4"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ＭＳ Ｐゴシック"/>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minor"/>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minor"/>
      </font>
      <fill>
        <patternFill patternType="none">
          <fgColor indexed="64"/>
          <bgColor indexed="65"/>
        </patternFill>
      </fill>
      <alignment horizontal="left"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1"/>
        <name val="ＭＳ Ｐゴシック"/>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1:AC18" totalsRowShown="0" headerRowDxfId="33" dataDxfId="31" headerRowBorderDxfId="32" tableBorderDxfId="30" totalsRowBorderDxfId="29">
  <autoFilter ref="A1:AC18" xr:uid="{00000000-0009-0000-0100-000001000000}"/>
  <tableColumns count="29">
    <tableColumn id="1" xr3:uid="{00000000-0010-0000-0000-000001000000}" name="ID" dataDxfId="28"/>
    <tableColumn id="6" xr3:uid="{00000000-0010-0000-0000-000006000000}" name="性別" dataDxfId="27"/>
    <tableColumn id="7" xr3:uid="{00000000-0010-0000-0000-000007000000}" name="職業経験" dataDxfId="26"/>
    <tableColumn id="8" xr3:uid="{00000000-0010-0000-0000-000008000000}" name="出身国" dataDxfId="25"/>
    <tableColumn id="2" xr3:uid="{00000000-0010-0000-0000-000002000000}" name="第1回調査時の年齢" dataDxfId="24"/>
    <tableColumn id="10" xr3:uid="{00000000-0010-0000-0000-00000A000000}" name="1-1.現在住んでいる国" dataDxfId="23"/>
    <tableColumn id="11" xr3:uid="{00000000-0010-0000-0000-00000B000000}" name="1-2.その国には何年住んでいますか。" dataDxfId="22"/>
    <tableColumn id="12" xr3:uid="{00000000-0010-0000-0000-00000C000000}" name="2-1.母語（一番強い言語）" dataDxfId="21"/>
    <tableColumn id="33" xr3:uid="{00000000-0010-0000-0000-000021000000}" name="2-2.母語（方言）" dataDxfId="20"/>
    <tableColumn id="13" xr3:uid="{00000000-0010-0000-0000-00000D000000}" name="3.家族の母語" dataDxfId="19"/>
    <tableColumn id="14" xr3:uid="{00000000-0010-0000-0000-00000E000000}" name="4-1.住んでいるところで日常的に日本語が話されているか。" dataDxfId="18"/>
    <tableColumn id="15" xr3:uid="{00000000-0010-0000-0000-00000F000000}" name="4-2.「はい」の場合は、だれが話していますか。" dataDxfId="17"/>
    <tableColumn id="34" xr3:uid="{00000000-0010-0000-0000-000022000000}" name="4-3.その人は日本人ですか" dataDxfId="16"/>
    <tableColumn id="16" xr3:uid="{00000000-0010-0000-0000-000010000000}" name="5.親しい友人ににほんご母語話者はいますか。" dataDxfId="15"/>
    <tableColumn id="17" xr3:uid="{00000000-0010-0000-0000-000011000000}" name="6-1.日本語の授業以外で、どのような時に日本語を使いますか？" dataDxfId="14"/>
    <tableColumn id="38" xr3:uid="{00000000-0010-0000-0000-000026000000}" name="6-2.「仕事、アルバイト」「その他」を選択した場合、内容を書いてください" dataDxfId="13"/>
    <tableColumn id="18" xr3:uid="{00000000-0010-0000-0000-000012000000}" name="7-1.母語以外に日常的に使える言語はありますか。" dataDxfId="12"/>
    <tableColumn id="19" xr3:uid="{00000000-0010-0000-0000-000013000000}" name="7-2.「はい」の場合は、その言語は何ですか。" dataDxfId="11"/>
    <tableColumn id="20" xr3:uid="{00000000-0010-0000-0000-000014000000}" name="8-1.大学入学前、高校の先生は外国語以外の一般科目を何語で教えて_x000a_くれましたか。_x000a_" dataDxfId="10"/>
    <tableColumn id="39" xr3:uid="{00000000-0010-0000-0000-000027000000}" name="8-2.現在の大学では外国語以外の一般科目を何語で教えて_x000a_くれましたか。" dataDxfId="9"/>
    <tableColumn id="21" xr3:uid="{00000000-0010-0000-0000-000015000000}" name="9.日本語を学習し始めたきっかけは何ですか。" dataDxfId="8"/>
    <tableColumn id="22" xr3:uid="{00000000-0010-0000-0000-000016000000}" name="10.現在、どのように日本語を学んでいますか。" dataDxfId="7"/>
    <tableColumn id="23" xr3:uid="{00000000-0010-0000-0000-000017000000}" name="11.日本語では次のどの活動をしていますか。普段しているものを選んでください。" dataDxfId="6"/>
    <tableColumn id="24" xr3:uid="{00000000-0010-0000-0000-000018000000}" name="12-1.現在とこれまでに教育機関で日本語を勉強したことがありますか。" dataDxfId="5"/>
    <tableColumn id="25" xr3:uid="{00000000-0010-0000-0000-000019000000}" name="12-2.「はい」の場合、機関と時期を教えてください。" dataDxfId="4"/>
    <tableColumn id="26" xr3:uid="{00000000-0010-0000-0000-00001A000000}" name="13.これまでに勉強した日本語の教科書を分かる範囲で教えてください。" dataDxfId="3"/>
    <tableColumn id="27" xr3:uid="{00000000-0010-0000-0000-00001B000000}" name="14-1.日本に行ったことがありますか。" dataDxfId="2"/>
    <tableColumn id="28" xr3:uid="{00000000-0010-0000-0000-00001C000000}" name="14-2.「はい」の場合、期間・目的を教えてください。_x000a_複数ある場合は、来日ごとに記入してください。" dataDxfId="1"/>
    <tableColumn id="3" xr3:uid="{00000000-0010-0000-0000-000003000000}" name="15.調査期間中（全員3年次）の日本との交換留学経験・留学期間　_x000a_【注】_x000a_第5回調査は留学前に中国で実施　_x000a_第6回調査はCCB001・CCB002・CCB006の3名は中国で実施_x000a_それ以外の14名は、日本留学中のため日本で実施" dataDxfId="0"/>
  </tableColumns>
  <tableStyleInfo name="TableStyleMedium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8"/>
  <sheetViews>
    <sheetView tabSelected="1" zoomScale="70" zoomScaleNormal="70" workbookViewId="0">
      <pane xSplit="1" topLeftCell="W1" activePane="topRight" state="frozen"/>
      <selection pane="topRight" activeCell="X22" sqref="X22"/>
    </sheetView>
  </sheetViews>
  <sheetFormatPr defaultColWidth="8.875" defaultRowHeight="13.5" x14ac:dyDescent="0.15"/>
  <cols>
    <col min="1" max="3" width="9" style="12" customWidth="1"/>
    <col min="4" max="4" width="20.625" style="12" customWidth="1"/>
    <col min="5" max="5" width="12.125" style="12" customWidth="1"/>
    <col min="6" max="6" width="20.625" style="12" customWidth="1"/>
    <col min="7" max="7" width="9" style="12" customWidth="1"/>
    <col min="8" max="8" width="15.125" style="12" customWidth="1"/>
    <col min="9" max="9" width="20.125" style="12" customWidth="1"/>
    <col min="10" max="10" width="20.625" style="12" customWidth="1"/>
    <col min="11" max="11" width="17.625" style="12" customWidth="1"/>
    <col min="12" max="13" width="20.625" style="12" customWidth="1"/>
    <col min="14" max="14" width="9" style="12" customWidth="1"/>
    <col min="15" max="15" width="40.625" style="12" customWidth="1"/>
    <col min="16" max="16" width="41.875" style="12" customWidth="1"/>
    <col min="17" max="17" width="24.125" style="12" customWidth="1"/>
    <col min="18" max="18" width="28" style="12" customWidth="1"/>
    <col min="19" max="20" width="20.625" style="12" customWidth="1"/>
    <col min="21" max="21" width="37.875" style="12" customWidth="1"/>
    <col min="22" max="22" width="62.875" style="12" customWidth="1"/>
    <col min="23" max="23" width="60.625" style="12" customWidth="1"/>
    <col min="24" max="24" width="24" style="12" customWidth="1"/>
    <col min="25" max="25" width="39.125" style="12" customWidth="1"/>
    <col min="26" max="26" width="31.375" style="12" customWidth="1"/>
    <col min="27" max="27" width="28.125" style="12" customWidth="1"/>
    <col min="28" max="28" width="28.625" style="12" customWidth="1"/>
    <col min="29" max="29" width="56.875" style="12" customWidth="1"/>
    <col min="30" max="16384" width="8.875" style="12"/>
  </cols>
  <sheetData>
    <row r="1" spans="1:29" ht="67.5" x14ac:dyDescent="0.15">
      <c r="A1" s="1" t="s">
        <v>0</v>
      </c>
      <c r="B1" s="2" t="s">
        <v>103</v>
      </c>
      <c r="C1" s="2" t="s">
        <v>104</v>
      </c>
      <c r="D1" s="2" t="s">
        <v>105</v>
      </c>
      <c r="E1" s="2" t="s">
        <v>129</v>
      </c>
      <c r="F1" s="2" t="s">
        <v>106</v>
      </c>
      <c r="G1" s="2" t="s">
        <v>107</v>
      </c>
      <c r="H1" s="2" t="s">
        <v>108</v>
      </c>
      <c r="I1" s="2" t="s">
        <v>109</v>
      </c>
      <c r="J1" s="2" t="s">
        <v>110</v>
      </c>
      <c r="K1" s="2" t="s">
        <v>111</v>
      </c>
      <c r="L1" s="2" t="s">
        <v>112</v>
      </c>
      <c r="M1" s="2" t="s">
        <v>113</v>
      </c>
      <c r="N1" s="2" t="s">
        <v>114</v>
      </c>
      <c r="O1" s="2" t="s">
        <v>115</v>
      </c>
      <c r="P1" s="2" t="s">
        <v>116</v>
      </c>
      <c r="Q1" s="2" t="s">
        <v>117</v>
      </c>
      <c r="R1" s="2" t="s">
        <v>118</v>
      </c>
      <c r="S1" s="2" t="s">
        <v>119</v>
      </c>
      <c r="T1" s="2" t="s">
        <v>120</v>
      </c>
      <c r="U1" s="2" t="s">
        <v>121</v>
      </c>
      <c r="V1" s="2" t="s">
        <v>122</v>
      </c>
      <c r="W1" s="2" t="s">
        <v>123</v>
      </c>
      <c r="X1" s="2" t="s">
        <v>124</v>
      </c>
      <c r="Y1" s="2" t="s">
        <v>125</v>
      </c>
      <c r="Z1" s="2" t="s">
        <v>126</v>
      </c>
      <c r="AA1" s="2" t="s">
        <v>127</v>
      </c>
      <c r="AB1" s="3" t="s">
        <v>128</v>
      </c>
      <c r="AC1" s="2" t="s">
        <v>137</v>
      </c>
    </row>
    <row r="2" spans="1:29" ht="57" x14ac:dyDescent="0.15">
      <c r="A2" s="4" t="s">
        <v>76</v>
      </c>
      <c r="B2" s="5" t="s">
        <v>6</v>
      </c>
      <c r="C2" s="5" t="s">
        <v>7</v>
      </c>
      <c r="D2" s="5" t="s">
        <v>1</v>
      </c>
      <c r="E2" s="5">
        <v>18</v>
      </c>
      <c r="F2" s="5" t="s">
        <v>1</v>
      </c>
      <c r="G2" s="5">
        <v>18</v>
      </c>
      <c r="H2" s="5" t="s">
        <v>2</v>
      </c>
      <c r="I2" s="5" t="s">
        <v>46</v>
      </c>
      <c r="J2" s="6" t="s">
        <v>9</v>
      </c>
      <c r="K2" s="5" t="s">
        <v>10</v>
      </c>
      <c r="L2" s="5" t="s">
        <v>11</v>
      </c>
      <c r="M2" s="5" t="s">
        <v>11</v>
      </c>
      <c r="N2" s="5" t="s">
        <v>10</v>
      </c>
      <c r="O2" s="5" t="s">
        <v>15</v>
      </c>
      <c r="P2" s="5" t="s">
        <v>11</v>
      </c>
      <c r="Q2" s="5" t="s">
        <v>10</v>
      </c>
      <c r="R2" s="5" t="s">
        <v>11</v>
      </c>
      <c r="S2" s="6" t="s">
        <v>67</v>
      </c>
      <c r="T2" s="6" t="s">
        <v>68</v>
      </c>
      <c r="U2" s="6" t="s">
        <v>45</v>
      </c>
      <c r="V2" s="6" t="s">
        <v>18</v>
      </c>
      <c r="W2" s="6" t="s">
        <v>47</v>
      </c>
      <c r="X2" s="5" t="s">
        <v>5</v>
      </c>
      <c r="Y2" s="6" t="s">
        <v>140</v>
      </c>
      <c r="Z2" s="6" t="s">
        <v>151</v>
      </c>
      <c r="AA2" s="5" t="s">
        <v>5</v>
      </c>
      <c r="AB2" s="7" t="s">
        <v>139</v>
      </c>
      <c r="AC2" s="29" t="s">
        <v>131</v>
      </c>
    </row>
    <row r="3" spans="1:29" ht="55.5" x14ac:dyDescent="0.15">
      <c r="A3" s="4" t="s">
        <v>77</v>
      </c>
      <c r="B3" s="8" t="s">
        <v>6</v>
      </c>
      <c r="C3" s="8" t="s">
        <v>7</v>
      </c>
      <c r="D3" s="8" t="s">
        <v>8</v>
      </c>
      <c r="E3" s="8">
        <v>18</v>
      </c>
      <c r="F3" s="8" t="s">
        <v>8</v>
      </c>
      <c r="G3" s="8">
        <v>18</v>
      </c>
      <c r="H3" s="8" t="s">
        <v>2</v>
      </c>
      <c r="I3" s="8" t="s">
        <v>48</v>
      </c>
      <c r="J3" s="9" t="s">
        <v>9</v>
      </c>
      <c r="K3" s="8" t="s">
        <v>10</v>
      </c>
      <c r="L3" s="5" t="s">
        <v>3</v>
      </c>
      <c r="M3" s="5" t="s">
        <v>11</v>
      </c>
      <c r="N3" s="8" t="s">
        <v>10</v>
      </c>
      <c r="O3" s="14" t="s">
        <v>30</v>
      </c>
      <c r="P3" s="8" t="s">
        <v>87</v>
      </c>
      <c r="Q3" s="8" t="s">
        <v>5</v>
      </c>
      <c r="R3" s="9" t="s">
        <v>12</v>
      </c>
      <c r="S3" s="9" t="s">
        <v>67</v>
      </c>
      <c r="T3" s="9" t="s">
        <v>67</v>
      </c>
      <c r="U3" s="9" t="s">
        <v>17</v>
      </c>
      <c r="V3" s="9" t="s">
        <v>49</v>
      </c>
      <c r="W3" s="9" t="s">
        <v>47</v>
      </c>
      <c r="X3" s="8" t="s">
        <v>5</v>
      </c>
      <c r="Y3" s="9" t="s">
        <v>141</v>
      </c>
      <c r="Z3" s="9" t="s">
        <v>150</v>
      </c>
      <c r="AA3" s="8" t="s">
        <v>10</v>
      </c>
      <c r="AB3" s="10" t="s">
        <v>11</v>
      </c>
      <c r="AC3" s="29" t="s">
        <v>131</v>
      </c>
    </row>
    <row r="4" spans="1:29" ht="57" x14ac:dyDescent="0.15">
      <c r="A4" s="4" t="s">
        <v>69</v>
      </c>
      <c r="B4" s="8" t="s">
        <v>6</v>
      </c>
      <c r="C4" s="8" t="s">
        <v>7</v>
      </c>
      <c r="D4" s="8" t="s">
        <v>8</v>
      </c>
      <c r="E4" s="8">
        <v>19</v>
      </c>
      <c r="F4" s="11" t="s">
        <v>1</v>
      </c>
      <c r="G4" s="8">
        <v>19</v>
      </c>
      <c r="H4" s="8" t="s">
        <v>2</v>
      </c>
      <c r="I4" s="8" t="s">
        <v>48</v>
      </c>
      <c r="J4" s="9" t="s">
        <v>9</v>
      </c>
      <c r="K4" s="8" t="s">
        <v>10</v>
      </c>
      <c r="L4" s="5" t="s">
        <v>3</v>
      </c>
      <c r="M4" s="5" t="s">
        <v>3</v>
      </c>
      <c r="N4" s="8" t="s">
        <v>10</v>
      </c>
      <c r="O4" s="5" t="s">
        <v>15</v>
      </c>
      <c r="P4" s="5" t="s">
        <v>11</v>
      </c>
      <c r="Q4" s="8" t="s">
        <v>5</v>
      </c>
      <c r="R4" s="9" t="s">
        <v>16</v>
      </c>
      <c r="S4" s="9" t="s">
        <v>67</v>
      </c>
      <c r="T4" s="9" t="s">
        <v>67</v>
      </c>
      <c r="U4" s="9" t="s">
        <v>17</v>
      </c>
      <c r="V4" s="9" t="s">
        <v>18</v>
      </c>
      <c r="W4" s="9" t="s">
        <v>50</v>
      </c>
      <c r="X4" s="8" t="s">
        <v>5</v>
      </c>
      <c r="Y4" s="8" t="s">
        <v>19</v>
      </c>
      <c r="Z4" s="9" t="s">
        <v>149</v>
      </c>
      <c r="AA4" s="8" t="s">
        <v>10</v>
      </c>
      <c r="AB4" s="10" t="s">
        <v>11</v>
      </c>
      <c r="AC4" s="8" t="s">
        <v>133</v>
      </c>
    </row>
    <row r="5" spans="1:29" ht="54" x14ac:dyDescent="0.15">
      <c r="A5" s="4" t="s">
        <v>70</v>
      </c>
      <c r="B5" s="8" t="s">
        <v>20</v>
      </c>
      <c r="C5" s="8" t="s">
        <v>7</v>
      </c>
      <c r="D5" s="15" t="s">
        <v>1</v>
      </c>
      <c r="E5" s="8">
        <v>18</v>
      </c>
      <c r="F5" s="15" t="s">
        <v>1</v>
      </c>
      <c r="G5" s="8">
        <v>18</v>
      </c>
      <c r="H5" s="8" t="s">
        <v>2</v>
      </c>
      <c r="I5" s="8" t="s">
        <v>21</v>
      </c>
      <c r="J5" s="9" t="s">
        <v>9</v>
      </c>
      <c r="K5" s="8" t="s">
        <v>5</v>
      </c>
      <c r="L5" s="8" t="s">
        <v>22</v>
      </c>
      <c r="M5" s="8" t="s">
        <v>10</v>
      </c>
      <c r="N5" s="8" t="s">
        <v>10</v>
      </c>
      <c r="O5" s="5" t="s">
        <v>15</v>
      </c>
      <c r="P5" s="5" t="s">
        <v>11</v>
      </c>
      <c r="Q5" s="8" t="s">
        <v>5</v>
      </c>
      <c r="R5" s="9" t="s">
        <v>23</v>
      </c>
      <c r="S5" s="9" t="s">
        <v>67</v>
      </c>
      <c r="T5" s="9" t="s">
        <v>67</v>
      </c>
      <c r="U5" s="9" t="s">
        <v>51</v>
      </c>
      <c r="V5" s="9" t="s">
        <v>49</v>
      </c>
      <c r="W5" s="9" t="s">
        <v>47</v>
      </c>
      <c r="X5" s="8" t="s">
        <v>5</v>
      </c>
      <c r="Y5" s="9" t="s">
        <v>142</v>
      </c>
      <c r="Z5" s="9" t="s">
        <v>148</v>
      </c>
      <c r="AA5" s="8" t="s">
        <v>10</v>
      </c>
      <c r="AB5" s="10" t="s">
        <v>11</v>
      </c>
      <c r="AC5" s="8" t="s">
        <v>134</v>
      </c>
    </row>
    <row r="6" spans="1:29" ht="67.5" x14ac:dyDescent="0.15">
      <c r="A6" s="4" t="s">
        <v>71</v>
      </c>
      <c r="B6" s="8" t="s">
        <v>6</v>
      </c>
      <c r="C6" s="8" t="s">
        <v>7</v>
      </c>
      <c r="D6" s="11" t="s">
        <v>1</v>
      </c>
      <c r="E6" s="8">
        <v>18</v>
      </c>
      <c r="F6" s="11" t="s">
        <v>1</v>
      </c>
      <c r="G6" s="8">
        <v>18</v>
      </c>
      <c r="H6" s="8" t="s">
        <v>2</v>
      </c>
      <c r="I6" s="8" t="s">
        <v>48</v>
      </c>
      <c r="J6" s="9" t="s">
        <v>9</v>
      </c>
      <c r="K6" s="8" t="s">
        <v>10</v>
      </c>
      <c r="L6" s="5" t="s">
        <v>3</v>
      </c>
      <c r="M6" s="5" t="s">
        <v>3</v>
      </c>
      <c r="N6" s="8" t="s">
        <v>10</v>
      </c>
      <c r="O6" s="8" t="s">
        <v>14</v>
      </c>
      <c r="P6" s="5" t="s">
        <v>11</v>
      </c>
      <c r="Q6" s="8" t="s">
        <v>5</v>
      </c>
      <c r="R6" s="9" t="s">
        <v>24</v>
      </c>
      <c r="S6" s="9" t="s">
        <v>67</v>
      </c>
      <c r="T6" s="9" t="s">
        <v>67</v>
      </c>
      <c r="U6" s="9" t="s">
        <v>52</v>
      </c>
      <c r="V6" s="9" t="s">
        <v>18</v>
      </c>
      <c r="W6" s="9" t="s">
        <v>25</v>
      </c>
      <c r="X6" s="8" t="s">
        <v>5</v>
      </c>
      <c r="Y6" s="9" t="s">
        <v>142</v>
      </c>
      <c r="Z6" s="9" t="s">
        <v>53</v>
      </c>
      <c r="AA6" s="8" t="s">
        <v>10</v>
      </c>
      <c r="AB6" s="10" t="s">
        <v>11</v>
      </c>
      <c r="AC6" s="8" t="s">
        <v>136</v>
      </c>
    </row>
    <row r="7" spans="1:29" ht="67.5" x14ac:dyDescent="0.15">
      <c r="A7" s="4" t="s">
        <v>72</v>
      </c>
      <c r="B7" s="8" t="s">
        <v>6</v>
      </c>
      <c r="C7" s="8" t="s">
        <v>7</v>
      </c>
      <c r="D7" s="15" t="s">
        <v>1</v>
      </c>
      <c r="E7" s="8">
        <v>19</v>
      </c>
      <c r="F7" s="15" t="s">
        <v>1</v>
      </c>
      <c r="G7" s="8">
        <v>19</v>
      </c>
      <c r="H7" s="8" t="s">
        <v>2</v>
      </c>
      <c r="I7" s="8" t="s">
        <v>26</v>
      </c>
      <c r="J7" s="9" t="s">
        <v>9</v>
      </c>
      <c r="K7" s="8" t="s">
        <v>10</v>
      </c>
      <c r="L7" s="5" t="s">
        <v>11</v>
      </c>
      <c r="M7" s="5" t="s">
        <v>11</v>
      </c>
      <c r="N7" s="8" t="s">
        <v>10</v>
      </c>
      <c r="O7" s="8" t="s">
        <v>14</v>
      </c>
      <c r="P7" s="5" t="s">
        <v>11</v>
      </c>
      <c r="Q7" s="8" t="s">
        <v>5</v>
      </c>
      <c r="R7" s="9" t="s">
        <v>27</v>
      </c>
      <c r="S7" s="9" t="s">
        <v>67</v>
      </c>
      <c r="T7" s="9" t="s">
        <v>67</v>
      </c>
      <c r="U7" s="9" t="s">
        <v>52</v>
      </c>
      <c r="V7" s="9" t="s">
        <v>49</v>
      </c>
      <c r="W7" s="9" t="s">
        <v>54</v>
      </c>
      <c r="X7" s="8" t="s">
        <v>5</v>
      </c>
      <c r="Y7" s="9" t="s">
        <v>142</v>
      </c>
      <c r="Z7" s="9" t="s">
        <v>147</v>
      </c>
      <c r="AA7" s="8" t="s">
        <v>10</v>
      </c>
      <c r="AB7" s="10" t="s">
        <v>11</v>
      </c>
      <c r="AC7" s="8" t="s">
        <v>130</v>
      </c>
    </row>
    <row r="8" spans="1:29" ht="57" x14ac:dyDescent="0.15">
      <c r="A8" s="4" t="s">
        <v>73</v>
      </c>
      <c r="B8" s="8" t="s">
        <v>20</v>
      </c>
      <c r="C8" s="8" t="s">
        <v>7</v>
      </c>
      <c r="D8" s="11" t="s">
        <v>1</v>
      </c>
      <c r="E8" s="8">
        <v>18</v>
      </c>
      <c r="F8" s="11" t="s">
        <v>1</v>
      </c>
      <c r="G8" s="8">
        <v>18</v>
      </c>
      <c r="H8" s="8" t="s">
        <v>2</v>
      </c>
      <c r="I8" s="8" t="s">
        <v>48</v>
      </c>
      <c r="J8" s="9" t="s">
        <v>9</v>
      </c>
      <c r="K8" s="8" t="s">
        <v>10</v>
      </c>
      <c r="L8" s="5" t="s">
        <v>3</v>
      </c>
      <c r="M8" s="5" t="s">
        <v>3</v>
      </c>
      <c r="N8" s="8" t="s">
        <v>5</v>
      </c>
      <c r="O8" s="8" t="s">
        <v>14</v>
      </c>
      <c r="P8" s="5" t="s">
        <v>11</v>
      </c>
      <c r="Q8" s="8" t="s">
        <v>5</v>
      </c>
      <c r="R8" s="9" t="s">
        <v>12</v>
      </c>
      <c r="S8" s="9" t="s">
        <v>67</v>
      </c>
      <c r="T8" s="9" t="s">
        <v>67</v>
      </c>
      <c r="U8" s="9" t="s">
        <v>55</v>
      </c>
      <c r="V8" s="9" t="s">
        <v>18</v>
      </c>
      <c r="W8" s="9" t="s">
        <v>56</v>
      </c>
      <c r="X8" s="8" t="s">
        <v>5</v>
      </c>
      <c r="Y8" s="9" t="s">
        <v>142</v>
      </c>
      <c r="Z8" s="9" t="s">
        <v>147</v>
      </c>
      <c r="AA8" s="8" t="s">
        <v>10</v>
      </c>
      <c r="AB8" s="10" t="s">
        <v>11</v>
      </c>
      <c r="AC8" s="8" t="s">
        <v>132</v>
      </c>
    </row>
    <row r="9" spans="1:29" ht="54" x14ac:dyDescent="0.15">
      <c r="A9" s="4" t="s">
        <v>74</v>
      </c>
      <c r="B9" s="8" t="s">
        <v>6</v>
      </c>
      <c r="C9" s="8" t="s">
        <v>7</v>
      </c>
      <c r="D9" s="15" t="s">
        <v>1</v>
      </c>
      <c r="E9" s="8">
        <v>18</v>
      </c>
      <c r="F9" s="15" t="s">
        <v>1</v>
      </c>
      <c r="G9" s="8">
        <v>18</v>
      </c>
      <c r="H9" s="8" t="s">
        <v>2</v>
      </c>
      <c r="I9" s="8" t="s">
        <v>48</v>
      </c>
      <c r="J9" s="9" t="s">
        <v>9</v>
      </c>
      <c r="K9" s="8" t="s">
        <v>10</v>
      </c>
      <c r="L9" s="5" t="s">
        <v>11</v>
      </c>
      <c r="M9" s="5" t="s">
        <v>3</v>
      </c>
      <c r="N9" s="8" t="s">
        <v>10</v>
      </c>
      <c r="O9" s="8" t="s">
        <v>4</v>
      </c>
      <c r="P9" s="5" t="s">
        <v>11</v>
      </c>
      <c r="Q9" s="8" t="s">
        <v>10</v>
      </c>
      <c r="R9" s="9" t="s">
        <v>28</v>
      </c>
      <c r="S9" s="9" t="s">
        <v>67</v>
      </c>
      <c r="T9" s="9" t="s">
        <v>67</v>
      </c>
      <c r="U9" s="9" t="s">
        <v>17</v>
      </c>
      <c r="V9" s="9" t="s">
        <v>18</v>
      </c>
      <c r="W9" s="9" t="s">
        <v>57</v>
      </c>
      <c r="X9" s="8" t="s">
        <v>5</v>
      </c>
      <c r="Y9" s="9" t="s">
        <v>142</v>
      </c>
      <c r="Z9" s="9" t="s">
        <v>58</v>
      </c>
      <c r="AA9" s="8" t="s">
        <v>10</v>
      </c>
      <c r="AB9" s="10" t="s">
        <v>11</v>
      </c>
      <c r="AC9" s="8" t="s">
        <v>132</v>
      </c>
    </row>
    <row r="10" spans="1:29" ht="81" x14ac:dyDescent="0.15">
      <c r="A10" s="4" t="s">
        <v>78</v>
      </c>
      <c r="B10" s="8" t="s">
        <v>20</v>
      </c>
      <c r="C10" s="8" t="s">
        <v>7</v>
      </c>
      <c r="D10" s="8" t="s">
        <v>8</v>
      </c>
      <c r="E10" s="8">
        <v>21</v>
      </c>
      <c r="F10" s="11" t="s">
        <v>1</v>
      </c>
      <c r="G10" s="8">
        <v>21</v>
      </c>
      <c r="H10" s="8" t="s">
        <v>2</v>
      </c>
      <c r="I10" s="8" t="s">
        <v>48</v>
      </c>
      <c r="J10" s="9" t="s">
        <v>9</v>
      </c>
      <c r="K10" s="8" t="s">
        <v>10</v>
      </c>
      <c r="L10" s="5" t="s">
        <v>11</v>
      </c>
      <c r="M10" s="5" t="s">
        <v>11</v>
      </c>
      <c r="N10" s="8" t="s">
        <v>29</v>
      </c>
      <c r="O10" s="8" t="s">
        <v>30</v>
      </c>
      <c r="P10" s="8" t="s">
        <v>31</v>
      </c>
      <c r="Q10" s="8" t="s">
        <v>5</v>
      </c>
      <c r="R10" s="9" t="s">
        <v>32</v>
      </c>
      <c r="S10" s="9" t="s">
        <v>67</v>
      </c>
      <c r="T10" s="9" t="s">
        <v>2</v>
      </c>
      <c r="U10" s="9" t="s">
        <v>60</v>
      </c>
      <c r="V10" s="9" t="s">
        <v>18</v>
      </c>
      <c r="W10" s="9" t="s">
        <v>56</v>
      </c>
      <c r="X10" s="8" t="s">
        <v>5</v>
      </c>
      <c r="Y10" s="9" t="s">
        <v>142</v>
      </c>
      <c r="Z10" s="9" t="s">
        <v>146</v>
      </c>
      <c r="AA10" s="8" t="s">
        <v>10</v>
      </c>
      <c r="AB10" s="5" t="s">
        <v>11</v>
      </c>
      <c r="AC10" s="8" t="s">
        <v>132</v>
      </c>
    </row>
    <row r="11" spans="1:29" ht="54" x14ac:dyDescent="0.15">
      <c r="A11" s="4" t="s">
        <v>79</v>
      </c>
      <c r="B11" s="8" t="s">
        <v>6</v>
      </c>
      <c r="C11" s="8" t="s">
        <v>7</v>
      </c>
      <c r="D11" s="15" t="s">
        <v>1</v>
      </c>
      <c r="E11" s="8">
        <v>18</v>
      </c>
      <c r="F11" s="30" t="s">
        <v>1</v>
      </c>
      <c r="G11" s="8">
        <v>18</v>
      </c>
      <c r="H11" s="8" t="s">
        <v>2</v>
      </c>
      <c r="I11" s="8" t="s">
        <v>48</v>
      </c>
      <c r="J11" s="9" t="s">
        <v>9</v>
      </c>
      <c r="K11" s="8" t="s">
        <v>10</v>
      </c>
      <c r="L11" s="5" t="s">
        <v>11</v>
      </c>
      <c r="M11" s="5" t="s">
        <v>11</v>
      </c>
      <c r="N11" s="8" t="s">
        <v>10</v>
      </c>
      <c r="O11" s="8" t="s">
        <v>4</v>
      </c>
      <c r="P11" s="5" t="s">
        <v>11</v>
      </c>
      <c r="Q11" s="8" t="s">
        <v>5</v>
      </c>
      <c r="R11" s="9" t="s">
        <v>33</v>
      </c>
      <c r="S11" s="13" t="s">
        <v>3</v>
      </c>
      <c r="T11" s="13" t="s">
        <v>3</v>
      </c>
      <c r="U11" s="9" t="s">
        <v>51</v>
      </c>
      <c r="V11" s="9" t="s">
        <v>18</v>
      </c>
      <c r="W11" s="9" t="s">
        <v>61</v>
      </c>
      <c r="X11" s="8" t="s">
        <v>5</v>
      </c>
      <c r="Y11" s="9" t="s">
        <v>142</v>
      </c>
      <c r="Z11" s="8" t="s">
        <v>37</v>
      </c>
      <c r="AA11" s="8" t="s">
        <v>10</v>
      </c>
      <c r="AB11" s="5" t="s">
        <v>11</v>
      </c>
      <c r="AC11" s="8" t="s">
        <v>132</v>
      </c>
    </row>
    <row r="12" spans="1:29" ht="54" x14ac:dyDescent="0.15">
      <c r="A12" s="4" t="s">
        <v>80</v>
      </c>
      <c r="B12" s="8" t="s">
        <v>20</v>
      </c>
      <c r="C12" s="8" t="s">
        <v>7</v>
      </c>
      <c r="D12" s="11" t="s">
        <v>1</v>
      </c>
      <c r="E12" s="8">
        <v>17</v>
      </c>
      <c r="F12" s="30" t="s">
        <v>1</v>
      </c>
      <c r="G12" s="8">
        <v>17</v>
      </c>
      <c r="H12" s="8" t="s">
        <v>2</v>
      </c>
      <c r="I12" s="8" t="s">
        <v>48</v>
      </c>
      <c r="J12" s="9" t="s">
        <v>9</v>
      </c>
      <c r="K12" s="8" t="s">
        <v>10</v>
      </c>
      <c r="L12" s="5" t="s">
        <v>11</v>
      </c>
      <c r="M12" s="5" t="s">
        <v>11</v>
      </c>
      <c r="N12" s="8" t="s">
        <v>10</v>
      </c>
      <c r="O12" s="8" t="s">
        <v>4</v>
      </c>
      <c r="P12" s="5" t="s">
        <v>11</v>
      </c>
      <c r="Q12" s="8" t="s">
        <v>10</v>
      </c>
      <c r="R12" s="5" t="s">
        <v>11</v>
      </c>
      <c r="S12" s="9" t="s">
        <v>67</v>
      </c>
      <c r="T12" s="9" t="s">
        <v>13</v>
      </c>
      <c r="U12" s="9" t="s">
        <v>17</v>
      </c>
      <c r="V12" s="9" t="s">
        <v>18</v>
      </c>
      <c r="W12" s="9" t="s">
        <v>61</v>
      </c>
      <c r="X12" s="8" t="s">
        <v>5</v>
      </c>
      <c r="Y12" s="9" t="s">
        <v>142</v>
      </c>
      <c r="Z12" s="9" t="s">
        <v>145</v>
      </c>
      <c r="AA12" s="8" t="s">
        <v>10</v>
      </c>
      <c r="AB12" s="5" t="s">
        <v>11</v>
      </c>
      <c r="AC12" s="8" t="s">
        <v>135</v>
      </c>
    </row>
    <row r="13" spans="1:29" ht="54" x14ac:dyDescent="0.15">
      <c r="A13" s="4" t="s">
        <v>138</v>
      </c>
      <c r="B13" s="8" t="s">
        <v>6</v>
      </c>
      <c r="C13" s="8" t="s">
        <v>7</v>
      </c>
      <c r="D13" s="15" t="s">
        <v>1</v>
      </c>
      <c r="E13" s="8">
        <v>18</v>
      </c>
      <c r="F13" s="30" t="s">
        <v>1</v>
      </c>
      <c r="G13" s="8">
        <v>18</v>
      </c>
      <c r="H13" s="8" t="s">
        <v>2</v>
      </c>
      <c r="I13" s="8" t="s">
        <v>34</v>
      </c>
      <c r="J13" s="9" t="s">
        <v>9</v>
      </c>
      <c r="K13" s="8" t="s">
        <v>5</v>
      </c>
      <c r="L13" s="8" t="s">
        <v>22</v>
      </c>
      <c r="M13" s="8" t="s">
        <v>5</v>
      </c>
      <c r="N13" s="8" t="s">
        <v>5</v>
      </c>
      <c r="O13" s="8" t="s">
        <v>15</v>
      </c>
      <c r="P13" s="5" t="s">
        <v>11</v>
      </c>
      <c r="Q13" s="8" t="s">
        <v>5</v>
      </c>
      <c r="R13" s="9" t="s">
        <v>35</v>
      </c>
      <c r="S13" s="9" t="s">
        <v>67</v>
      </c>
      <c r="T13" s="9" t="s">
        <v>13</v>
      </c>
      <c r="U13" s="9" t="s">
        <v>51</v>
      </c>
      <c r="V13" s="9" t="s">
        <v>49</v>
      </c>
      <c r="W13" s="9" t="s">
        <v>61</v>
      </c>
      <c r="X13" s="8" t="s">
        <v>5</v>
      </c>
      <c r="Y13" s="9" t="s">
        <v>143</v>
      </c>
      <c r="Z13" s="9" t="s">
        <v>63</v>
      </c>
      <c r="AA13" s="8" t="s">
        <v>10</v>
      </c>
      <c r="AB13" s="5" t="s">
        <v>11</v>
      </c>
      <c r="AC13" s="8" t="s">
        <v>132</v>
      </c>
    </row>
    <row r="14" spans="1:29" ht="54" x14ac:dyDescent="0.15">
      <c r="A14" s="4" t="s">
        <v>82</v>
      </c>
      <c r="B14" s="8" t="s">
        <v>6</v>
      </c>
      <c r="C14" s="8" t="s">
        <v>7</v>
      </c>
      <c r="D14" s="11" t="s">
        <v>1</v>
      </c>
      <c r="E14" s="8">
        <v>18</v>
      </c>
      <c r="F14" s="30" t="s">
        <v>1</v>
      </c>
      <c r="G14" s="8">
        <v>18</v>
      </c>
      <c r="H14" s="8" t="s">
        <v>2</v>
      </c>
      <c r="I14" s="8" t="s">
        <v>48</v>
      </c>
      <c r="J14" s="9" t="s">
        <v>9</v>
      </c>
      <c r="K14" s="8" t="s">
        <v>10</v>
      </c>
      <c r="L14" s="5" t="s">
        <v>11</v>
      </c>
      <c r="M14" s="5" t="s">
        <v>11</v>
      </c>
      <c r="N14" s="8" t="s">
        <v>5</v>
      </c>
      <c r="O14" s="8" t="s">
        <v>15</v>
      </c>
      <c r="P14" s="5" t="s">
        <v>11</v>
      </c>
      <c r="Q14" s="8" t="s">
        <v>36</v>
      </c>
      <c r="R14" s="5" t="s">
        <v>11</v>
      </c>
      <c r="S14" s="9" t="s">
        <v>67</v>
      </c>
      <c r="T14" s="9" t="s">
        <v>13</v>
      </c>
      <c r="U14" s="9" t="s">
        <v>60</v>
      </c>
      <c r="V14" s="9" t="s">
        <v>59</v>
      </c>
      <c r="W14" s="9" t="s">
        <v>25</v>
      </c>
      <c r="X14" s="8" t="s">
        <v>10</v>
      </c>
      <c r="Y14" s="5" t="s">
        <v>11</v>
      </c>
      <c r="Z14" s="8" t="s">
        <v>37</v>
      </c>
      <c r="AA14" s="8" t="s">
        <v>10</v>
      </c>
      <c r="AB14" s="5" t="s">
        <v>11</v>
      </c>
      <c r="AC14" s="8" t="s">
        <v>132</v>
      </c>
    </row>
    <row r="15" spans="1:29" ht="57" x14ac:dyDescent="0.15">
      <c r="A15" s="4" t="s">
        <v>83</v>
      </c>
      <c r="B15" s="8" t="s">
        <v>6</v>
      </c>
      <c r="C15" s="8" t="s">
        <v>7</v>
      </c>
      <c r="D15" s="15" t="s">
        <v>1</v>
      </c>
      <c r="E15" s="8">
        <v>18</v>
      </c>
      <c r="F15" s="30" t="s">
        <v>1</v>
      </c>
      <c r="G15" s="8">
        <v>18</v>
      </c>
      <c r="H15" s="8" t="s">
        <v>2</v>
      </c>
      <c r="I15" s="8" t="s">
        <v>26</v>
      </c>
      <c r="J15" s="9" t="s">
        <v>9</v>
      </c>
      <c r="K15" s="8" t="s">
        <v>10</v>
      </c>
      <c r="L15" s="5" t="s">
        <v>11</v>
      </c>
      <c r="M15" s="5" t="s">
        <v>11</v>
      </c>
      <c r="N15" s="8" t="s">
        <v>10</v>
      </c>
      <c r="O15" s="8" t="s">
        <v>30</v>
      </c>
      <c r="P15" s="8" t="s">
        <v>38</v>
      </c>
      <c r="Q15" s="8" t="s">
        <v>10</v>
      </c>
      <c r="R15" s="9" t="s">
        <v>39</v>
      </c>
      <c r="S15" s="9" t="s">
        <v>67</v>
      </c>
      <c r="T15" s="9" t="s">
        <v>13</v>
      </c>
      <c r="U15" s="9" t="s">
        <v>51</v>
      </c>
      <c r="V15" s="9" t="s">
        <v>18</v>
      </c>
      <c r="W15" s="9" t="s">
        <v>64</v>
      </c>
      <c r="X15" s="8" t="s">
        <v>5</v>
      </c>
      <c r="Y15" s="9" t="s">
        <v>142</v>
      </c>
      <c r="Z15" s="9" t="s">
        <v>144</v>
      </c>
      <c r="AA15" s="8" t="s">
        <v>10</v>
      </c>
      <c r="AB15" s="5" t="s">
        <v>11</v>
      </c>
      <c r="AC15" s="8" t="s">
        <v>132</v>
      </c>
    </row>
    <row r="16" spans="1:29" ht="54" x14ac:dyDescent="0.15">
      <c r="A16" s="4" t="s">
        <v>84</v>
      </c>
      <c r="B16" s="8" t="s">
        <v>6</v>
      </c>
      <c r="C16" s="8" t="s">
        <v>7</v>
      </c>
      <c r="D16" s="11" t="s">
        <v>1</v>
      </c>
      <c r="E16" s="8">
        <v>18</v>
      </c>
      <c r="F16" s="30" t="s">
        <v>1</v>
      </c>
      <c r="G16" s="8">
        <v>18</v>
      </c>
      <c r="H16" s="8" t="s">
        <v>2</v>
      </c>
      <c r="I16" s="8" t="s">
        <v>48</v>
      </c>
      <c r="J16" s="9" t="s">
        <v>9</v>
      </c>
      <c r="K16" s="8" t="s">
        <v>10</v>
      </c>
      <c r="L16" s="5" t="s">
        <v>11</v>
      </c>
      <c r="M16" s="5" t="s">
        <v>11</v>
      </c>
      <c r="N16" s="8" t="s">
        <v>10</v>
      </c>
      <c r="O16" s="8" t="s">
        <v>15</v>
      </c>
      <c r="P16" s="5" t="s">
        <v>11</v>
      </c>
      <c r="Q16" s="8" t="s">
        <v>5</v>
      </c>
      <c r="R16" s="9" t="s">
        <v>40</v>
      </c>
      <c r="S16" s="9" t="s">
        <v>67</v>
      </c>
      <c r="T16" s="9" t="s">
        <v>13</v>
      </c>
      <c r="U16" s="9" t="s">
        <v>17</v>
      </c>
      <c r="V16" s="9" t="s">
        <v>18</v>
      </c>
      <c r="W16" s="9" t="s">
        <v>64</v>
      </c>
      <c r="X16" s="8" t="s">
        <v>10</v>
      </c>
      <c r="Y16" s="5" t="s">
        <v>11</v>
      </c>
      <c r="Z16" s="9" t="s">
        <v>62</v>
      </c>
      <c r="AA16" s="8" t="s">
        <v>10</v>
      </c>
      <c r="AB16" s="5" t="s">
        <v>11</v>
      </c>
      <c r="AC16" s="8" t="s">
        <v>132</v>
      </c>
    </row>
    <row r="17" spans="1:29" ht="54" x14ac:dyDescent="0.15">
      <c r="A17" s="4" t="s">
        <v>85</v>
      </c>
      <c r="B17" s="8" t="s">
        <v>6</v>
      </c>
      <c r="C17" s="8" t="s">
        <v>7</v>
      </c>
      <c r="D17" s="15" t="s">
        <v>1</v>
      </c>
      <c r="E17" s="8">
        <v>19</v>
      </c>
      <c r="F17" s="30" t="s">
        <v>1</v>
      </c>
      <c r="G17" s="8">
        <v>19</v>
      </c>
      <c r="H17" s="8" t="s">
        <v>2</v>
      </c>
      <c r="I17" s="8" t="s">
        <v>48</v>
      </c>
      <c r="J17" s="9" t="s">
        <v>9</v>
      </c>
      <c r="K17" s="8" t="s">
        <v>10</v>
      </c>
      <c r="L17" s="5" t="s">
        <v>11</v>
      </c>
      <c r="M17" s="5" t="s">
        <v>11</v>
      </c>
      <c r="N17" s="8" t="s">
        <v>10</v>
      </c>
      <c r="O17" s="8" t="s">
        <v>30</v>
      </c>
      <c r="P17" s="8" t="s">
        <v>88</v>
      </c>
      <c r="Q17" s="8" t="s">
        <v>10</v>
      </c>
      <c r="R17" s="5" t="s">
        <v>11</v>
      </c>
      <c r="S17" s="9" t="s">
        <v>67</v>
      </c>
      <c r="T17" s="9" t="s">
        <v>13</v>
      </c>
      <c r="U17" s="9" t="s">
        <v>41</v>
      </c>
      <c r="V17" s="9" t="s">
        <v>18</v>
      </c>
      <c r="W17" s="9" t="s">
        <v>64</v>
      </c>
      <c r="X17" s="8" t="s">
        <v>10</v>
      </c>
      <c r="Y17" s="5" t="s">
        <v>11</v>
      </c>
      <c r="Z17" s="8" t="s">
        <v>65</v>
      </c>
      <c r="AA17" s="8" t="s">
        <v>10</v>
      </c>
      <c r="AB17" s="5" t="s">
        <v>11</v>
      </c>
      <c r="AC17" s="8" t="s">
        <v>135</v>
      </c>
    </row>
    <row r="18" spans="1:29" ht="54" x14ac:dyDescent="0.15">
      <c r="A18" s="31" t="s">
        <v>86</v>
      </c>
      <c r="B18" s="8" t="s">
        <v>20</v>
      </c>
      <c r="C18" s="8" t="s">
        <v>7</v>
      </c>
      <c r="D18" s="11" t="s">
        <v>1</v>
      </c>
      <c r="E18" s="8">
        <v>18</v>
      </c>
      <c r="F18" s="30" t="s">
        <v>1</v>
      </c>
      <c r="G18" s="8">
        <v>18</v>
      </c>
      <c r="H18" s="8" t="s">
        <v>2</v>
      </c>
      <c r="I18" s="8" t="s">
        <v>42</v>
      </c>
      <c r="J18" s="9" t="s">
        <v>9</v>
      </c>
      <c r="K18" s="8" t="s">
        <v>10</v>
      </c>
      <c r="L18" s="8" t="s">
        <v>11</v>
      </c>
      <c r="M18" s="8" t="s">
        <v>11</v>
      </c>
      <c r="N18" s="8" t="s">
        <v>10</v>
      </c>
      <c r="O18" s="8" t="s">
        <v>15</v>
      </c>
      <c r="P18" s="8" t="s">
        <v>11</v>
      </c>
      <c r="Q18" s="8" t="s">
        <v>5</v>
      </c>
      <c r="R18" s="9" t="s">
        <v>43</v>
      </c>
      <c r="S18" s="9" t="s">
        <v>67</v>
      </c>
      <c r="T18" s="9" t="s">
        <v>13</v>
      </c>
      <c r="U18" s="9" t="s">
        <v>44</v>
      </c>
      <c r="V18" s="9" t="s">
        <v>18</v>
      </c>
      <c r="W18" s="9" t="s">
        <v>25</v>
      </c>
      <c r="X18" s="8" t="s">
        <v>5</v>
      </c>
      <c r="Y18" s="9" t="s">
        <v>142</v>
      </c>
      <c r="Z18" s="9" t="s">
        <v>66</v>
      </c>
      <c r="AA18" s="8" t="s">
        <v>10</v>
      </c>
      <c r="AB18" s="8" t="s">
        <v>11</v>
      </c>
      <c r="AC18" s="8" t="s">
        <v>135</v>
      </c>
    </row>
  </sheetData>
  <phoneticPr fontId="1"/>
  <pageMargins left="0.7" right="0.7" top="0.75" bottom="0.75" header="0.3" footer="0.3"/>
  <pageSetup paperSize="9" orientation="portrait" verticalDpi="36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0"/>
  <sheetViews>
    <sheetView zoomScale="125" workbookViewId="0">
      <selection activeCell="D29" sqref="D29"/>
    </sheetView>
  </sheetViews>
  <sheetFormatPr defaultColWidth="11" defaultRowHeight="13.5" x14ac:dyDescent="0.15"/>
  <cols>
    <col min="1" max="1" width="9" style="12" customWidth="1"/>
  </cols>
  <sheetData>
    <row r="1" spans="1:17" s="17" customFormat="1" x14ac:dyDescent="0.15">
      <c r="A1" s="16"/>
      <c r="B1" s="32" t="s">
        <v>102</v>
      </c>
      <c r="C1" s="32"/>
      <c r="D1" s="32"/>
      <c r="E1" s="32"/>
      <c r="F1" s="33" t="s">
        <v>94</v>
      </c>
      <c r="G1" s="33"/>
      <c r="H1" s="33"/>
      <c r="I1" s="33"/>
      <c r="J1" s="34" t="s">
        <v>95</v>
      </c>
      <c r="K1" s="34"/>
      <c r="L1" s="34"/>
      <c r="M1" s="34"/>
      <c r="N1" s="35" t="s">
        <v>96</v>
      </c>
      <c r="O1" s="35"/>
      <c r="P1" s="35"/>
      <c r="Q1" s="35"/>
    </row>
    <row r="2" spans="1:17" s="17" customFormat="1" x14ac:dyDescent="0.15">
      <c r="A2" s="27" t="s">
        <v>97</v>
      </c>
      <c r="B2" s="19" t="s">
        <v>90</v>
      </c>
      <c r="C2" s="20" t="s">
        <v>89</v>
      </c>
      <c r="D2" s="19" t="s">
        <v>91</v>
      </c>
      <c r="E2" s="19" t="s">
        <v>92</v>
      </c>
      <c r="F2" s="21" t="s">
        <v>90</v>
      </c>
      <c r="G2" s="22" t="s">
        <v>89</v>
      </c>
      <c r="H2" s="21" t="s">
        <v>91</v>
      </c>
      <c r="I2" s="21" t="s">
        <v>92</v>
      </c>
      <c r="J2" s="23" t="s">
        <v>90</v>
      </c>
      <c r="K2" s="24" t="s">
        <v>89</v>
      </c>
      <c r="L2" s="23" t="s">
        <v>91</v>
      </c>
      <c r="M2" s="23" t="s">
        <v>92</v>
      </c>
      <c r="N2" s="25" t="s">
        <v>90</v>
      </c>
      <c r="O2" s="26" t="s">
        <v>89</v>
      </c>
      <c r="P2" s="25" t="s">
        <v>91</v>
      </c>
      <c r="Q2" s="25" t="s">
        <v>92</v>
      </c>
    </row>
    <row r="3" spans="1:17" s="17" customFormat="1" x14ac:dyDescent="0.15">
      <c r="A3" s="28" t="s">
        <v>76</v>
      </c>
      <c r="B3" s="19">
        <v>62</v>
      </c>
      <c r="C3" s="19">
        <v>28</v>
      </c>
      <c r="D3" s="19">
        <v>19</v>
      </c>
      <c r="E3" s="19">
        <v>15</v>
      </c>
      <c r="F3" s="21">
        <v>78</v>
      </c>
      <c r="G3" s="21">
        <v>30</v>
      </c>
      <c r="H3" s="21">
        <v>26</v>
      </c>
      <c r="I3" s="21">
        <v>22</v>
      </c>
      <c r="J3" s="23">
        <v>80</v>
      </c>
      <c r="K3" s="23">
        <v>30</v>
      </c>
      <c r="L3" s="23">
        <v>26</v>
      </c>
      <c r="M3" s="23">
        <v>24</v>
      </c>
      <c r="N3" s="25">
        <v>88</v>
      </c>
      <c r="O3" s="25">
        <v>30</v>
      </c>
      <c r="P3" s="25">
        <v>29</v>
      </c>
      <c r="Q3" s="25">
        <v>29</v>
      </c>
    </row>
    <row r="4" spans="1:17" s="17" customFormat="1" x14ac:dyDescent="0.15">
      <c r="A4" s="28" t="s">
        <v>77</v>
      </c>
      <c r="B4" s="19">
        <v>77</v>
      </c>
      <c r="C4" s="19">
        <v>29</v>
      </c>
      <c r="D4" s="19">
        <v>26</v>
      </c>
      <c r="E4" s="19">
        <v>22</v>
      </c>
      <c r="F4" s="21">
        <v>82</v>
      </c>
      <c r="G4" s="21">
        <v>30</v>
      </c>
      <c r="H4" s="21">
        <v>27</v>
      </c>
      <c r="I4" s="21">
        <v>25</v>
      </c>
      <c r="J4" s="23">
        <v>80</v>
      </c>
      <c r="K4" s="23">
        <v>29</v>
      </c>
      <c r="L4" s="23">
        <v>26</v>
      </c>
      <c r="M4" s="23">
        <v>25</v>
      </c>
      <c r="N4" s="25">
        <v>86</v>
      </c>
      <c r="O4" s="25">
        <v>30</v>
      </c>
      <c r="P4" s="25">
        <v>28</v>
      </c>
      <c r="Q4" s="25">
        <v>28</v>
      </c>
    </row>
    <row r="5" spans="1:17" s="17" customFormat="1" x14ac:dyDescent="0.15">
      <c r="A5" s="28" t="s">
        <v>69</v>
      </c>
      <c r="B5" s="19">
        <v>55</v>
      </c>
      <c r="C5" s="19">
        <v>26</v>
      </c>
      <c r="D5" s="19">
        <v>16</v>
      </c>
      <c r="E5" s="19">
        <v>13</v>
      </c>
      <c r="F5" s="21">
        <v>73</v>
      </c>
      <c r="G5" s="21">
        <v>30</v>
      </c>
      <c r="H5" s="21">
        <v>22</v>
      </c>
      <c r="I5" s="21">
        <v>21</v>
      </c>
      <c r="J5" s="23">
        <v>78</v>
      </c>
      <c r="K5" s="23">
        <v>30</v>
      </c>
      <c r="L5" s="23">
        <v>26</v>
      </c>
      <c r="M5" s="23">
        <v>22</v>
      </c>
      <c r="N5" s="25">
        <v>83</v>
      </c>
      <c r="O5" s="25">
        <v>29</v>
      </c>
      <c r="P5" s="25">
        <v>27</v>
      </c>
      <c r="Q5" s="25">
        <v>27</v>
      </c>
    </row>
    <row r="6" spans="1:17" s="17" customFormat="1" x14ac:dyDescent="0.15">
      <c r="A6" s="28" t="s">
        <v>70</v>
      </c>
      <c r="B6" s="19">
        <v>64</v>
      </c>
      <c r="C6" s="19">
        <v>27</v>
      </c>
      <c r="D6" s="19">
        <v>20</v>
      </c>
      <c r="E6" s="19">
        <v>17</v>
      </c>
      <c r="F6" s="21">
        <v>71</v>
      </c>
      <c r="G6" s="21">
        <v>30</v>
      </c>
      <c r="H6" s="21">
        <v>23</v>
      </c>
      <c r="I6" s="21">
        <v>18</v>
      </c>
      <c r="J6" s="23">
        <v>77</v>
      </c>
      <c r="K6" s="23">
        <v>30</v>
      </c>
      <c r="L6" s="23">
        <v>24</v>
      </c>
      <c r="M6" s="23">
        <v>23</v>
      </c>
      <c r="N6" s="25">
        <v>87</v>
      </c>
      <c r="O6" s="25">
        <v>30</v>
      </c>
      <c r="P6" s="25">
        <v>28</v>
      </c>
      <c r="Q6" s="25">
        <v>29</v>
      </c>
    </row>
    <row r="7" spans="1:17" s="17" customFormat="1" x14ac:dyDescent="0.15">
      <c r="A7" s="28" t="s">
        <v>71</v>
      </c>
      <c r="B7" s="19">
        <v>43</v>
      </c>
      <c r="C7" s="19">
        <v>21</v>
      </c>
      <c r="D7" s="19">
        <v>13</v>
      </c>
      <c r="E7" s="19">
        <v>9</v>
      </c>
      <c r="F7" s="21">
        <v>55</v>
      </c>
      <c r="G7" s="21">
        <v>26</v>
      </c>
      <c r="H7" s="21">
        <v>16</v>
      </c>
      <c r="I7" s="21">
        <v>13</v>
      </c>
      <c r="J7" s="23">
        <v>59</v>
      </c>
      <c r="K7" s="23">
        <v>27</v>
      </c>
      <c r="L7" s="23">
        <v>20</v>
      </c>
      <c r="M7" s="23">
        <v>12</v>
      </c>
      <c r="N7" s="25">
        <v>73</v>
      </c>
      <c r="O7" s="25">
        <v>30</v>
      </c>
      <c r="P7" s="25">
        <v>24</v>
      </c>
      <c r="Q7" s="25">
        <v>19</v>
      </c>
    </row>
    <row r="8" spans="1:17" s="17" customFormat="1" x14ac:dyDescent="0.15">
      <c r="A8" s="28" t="s">
        <v>72</v>
      </c>
      <c r="B8" s="19">
        <v>53</v>
      </c>
      <c r="C8" s="19">
        <v>21</v>
      </c>
      <c r="D8" s="19">
        <v>14</v>
      </c>
      <c r="E8" s="19">
        <v>18</v>
      </c>
      <c r="F8" s="21">
        <v>67</v>
      </c>
      <c r="G8" s="21">
        <v>29</v>
      </c>
      <c r="H8" s="21">
        <v>19</v>
      </c>
      <c r="I8" s="21">
        <v>19</v>
      </c>
      <c r="J8" s="23">
        <v>71</v>
      </c>
      <c r="K8" s="23">
        <v>30</v>
      </c>
      <c r="L8" s="23">
        <v>18</v>
      </c>
      <c r="M8" s="23">
        <v>23</v>
      </c>
      <c r="N8" s="25">
        <v>81</v>
      </c>
      <c r="O8" s="25">
        <v>30</v>
      </c>
      <c r="P8" s="25">
        <v>23</v>
      </c>
      <c r="Q8" s="25">
        <v>28</v>
      </c>
    </row>
    <row r="9" spans="1:17" s="17" customFormat="1" x14ac:dyDescent="0.15">
      <c r="A9" s="28" t="s">
        <v>73</v>
      </c>
      <c r="B9" s="19">
        <v>63</v>
      </c>
      <c r="C9" s="19">
        <v>27</v>
      </c>
      <c r="D9" s="19">
        <v>17</v>
      </c>
      <c r="E9" s="19">
        <v>19</v>
      </c>
      <c r="F9" s="21">
        <v>71</v>
      </c>
      <c r="G9" s="21">
        <v>30</v>
      </c>
      <c r="H9" s="21">
        <v>21</v>
      </c>
      <c r="I9" s="21">
        <v>20</v>
      </c>
      <c r="J9" s="23">
        <v>75</v>
      </c>
      <c r="K9" s="23">
        <v>30</v>
      </c>
      <c r="L9" s="23">
        <v>24</v>
      </c>
      <c r="M9" s="23">
        <v>21</v>
      </c>
      <c r="N9" s="25">
        <v>80</v>
      </c>
      <c r="O9" s="25">
        <v>30</v>
      </c>
      <c r="P9" s="25">
        <v>27</v>
      </c>
      <c r="Q9" s="25">
        <v>23</v>
      </c>
    </row>
    <row r="10" spans="1:17" s="17" customFormat="1" x14ac:dyDescent="0.15">
      <c r="A10" s="28" t="s">
        <v>74</v>
      </c>
      <c r="B10" s="19">
        <v>47</v>
      </c>
      <c r="C10" s="19">
        <v>21</v>
      </c>
      <c r="D10" s="19">
        <v>14</v>
      </c>
      <c r="E10" s="19">
        <v>12</v>
      </c>
      <c r="F10" s="21">
        <v>69</v>
      </c>
      <c r="G10" s="21">
        <v>30</v>
      </c>
      <c r="H10" s="21">
        <v>20</v>
      </c>
      <c r="I10" s="21">
        <v>19</v>
      </c>
      <c r="J10" s="23">
        <v>68</v>
      </c>
      <c r="K10" s="23">
        <v>30</v>
      </c>
      <c r="L10" s="23">
        <v>21</v>
      </c>
      <c r="M10" s="23">
        <v>17</v>
      </c>
      <c r="N10" s="25">
        <v>74</v>
      </c>
      <c r="O10" s="25">
        <v>30</v>
      </c>
      <c r="P10" s="25">
        <v>23</v>
      </c>
      <c r="Q10" s="25">
        <v>21</v>
      </c>
    </row>
    <row r="11" spans="1:17" s="17" customFormat="1" x14ac:dyDescent="0.15">
      <c r="A11" s="28" t="s">
        <v>75</v>
      </c>
      <c r="B11" s="19">
        <v>67</v>
      </c>
      <c r="C11" s="19">
        <v>27</v>
      </c>
      <c r="D11" s="19">
        <v>23</v>
      </c>
      <c r="E11" s="19">
        <v>17</v>
      </c>
      <c r="F11" s="21">
        <v>76</v>
      </c>
      <c r="G11" s="21">
        <v>29</v>
      </c>
      <c r="H11" s="21">
        <v>25</v>
      </c>
      <c r="I11" s="21">
        <v>22</v>
      </c>
      <c r="J11" s="23" t="s">
        <v>93</v>
      </c>
      <c r="K11" s="23" t="s">
        <v>93</v>
      </c>
      <c r="L11" s="23" t="s">
        <v>93</v>
      </c>
      <c r="M11" s="23" t="s">
        <v>93</v>
      </c>
      <c r="N11" s="25" t="s">
        <v>93</v>
      </c>
      <c r="O11" s="25" t="s">
        <v>93</v>
      </c>
      <c r="P11" s="25" t="s">
        <v>93</v>
      </c>
      <c r="Q11" s="25" t="s">
        <v>93</v>
      </c>
    </row>
    <row r="12" spans="1:17" s="17" customFormat="1" x14ac:dyDescent="0.15">
      <c r="A12" s="28" t="s">
        <v>78</v>
      </c>
      <c r="B12" s="19">
        <v>68</v>
      </c>
      <c r="C12" s="19">
        <v>29</v>
      </c>
      <c r="D12" s="19">
        <v>18</v>
      </c>
      <c r="E12" s="19">
        <v>21</v>
      </c>
      <c r="F12" s="21">
        <v>78</v>
      </c>
      <c r="G12" s="21">
        <v>29</v>
      </c>
      <c r="H12" s="21">
        <v>26</v>
      </c>
      <c r="I12" s="21">
        <v>23</v>
      </c>
      <c r="J12" s="23">
        <v>75</v>
      </c>
      <c r="K12" s="23">
        <v>30</v>
      </c>
      <c r="L12" s="23">
        <v>24</v>
      </c>
      <c r="M12" s="23">
        <v>21</v>
      </c>
      <c r="N12" s="25">
        <v>84</v>
      </c>
      <c r="O12" s="25">
        <v>30</v>
      </c>
      <c r="P12" s="25">
        <v>28</v>
      </c>
      <c r="Q12" s="25">
        <v>26</v>
      </c>
    </row>
    <row r="13" spans="1:17" s="17" customFormat="1" x14ac:dyDescent="0.15">
      <c r="A13" s="28" t="s">
        <v>79</v>
      </c>
      <c r="B13" s="19">
        <v>61</v>
      </c>
      <c r="C13" s="19">
        <v>27</v>
      </c>
      <c r="D13" s="19">
        <v>17</v>
      </c>
      <c r="E13" s="19">
        <v>17</v>
      </c>
      <c r="F13" s="21">
        <v>76</v>
      </c>
      <c r="G13" s="21">
        <v>29</v>
      </c>
      <c r="H13" s="21">
        <v>24</v>
      </c>
      <c r="I13" s="21">
        <v>23</v>
      </c>
      <c r="J13" s="23">
        <v>76</v>
      </c>
      <c r="K13" s="23">
        <v>29</v>
      </c>
      <c r="L13" s="23">
        <v>24</v>
      </c>
      <c r="M13" s="23">
        <v>23</v>
      </c>
      <c r="N13" s="25">
        <v>76</v>
      </c>
      <c r="O13" s="25">
        <v>30</v>
      </c>
      <c r="P13" s="25">
        <v>24</v>
      </c>
      <c r="Q13" s="25">
        <v>22</v>
      </c>
    </row>
    <row r="14" spans="1:17" s="17" customFormat="1" x14ac:dyDescent="0.15">
      <c r="A14" s="28" t="s">
        <v>80</v>
      </c>
      <c r="B14" s="19">
        <v>50</v>
      </c>
      <c r="C14" s="19">
        <v>23</v>
      </c>
      <c r="D14" s="19">
        <v>15</v>
      </c>
      <c r="E14" s="19">
        <v>12</v>
      </c>
      <c r="F14" s="21">
        <v>58</v>
      </c>
      <c r="G14" s="21">
        <v>30</v>
      </c>
      <c r="H14" s="21">
        <v>17</v>
      </c>
      <c r="I14" s="21">
        <v>11</v>
      </c>
      <c r="J14" s="23">
        <v>71</v>
      </c>
      <c r="K14" s="23">
        <v>30</v>
      </c>
      <c r="L14" s="23">
        <v>22</v>
      </c>
      <c r="M14" s="23">
        <v>19</v>
      </c>
      <c r="N14" s="25">
        <v>72</v>
      </c>
      <c r="O14" s="25">
        <v>29</v>
      </c>
      <c r="P14" s="25">
        <v>23</v>
      </c>
      <c r="Q14" s="25">
        <v>20</v>
      </c>
    </row>
    <row r="15" spans="1:17" s="17" customFormat="1" x14ac:dyDescent="0.15">
      <c r="A15" s="28" t="s">
        <v>81</v>
      </c>
      <c r="B15" s="19">
        <v>59</v>
      </c>
      <c r="C15" s="19">
        <v>27</v>
      </c>
      <c r="D15" s="19">
        <v>18</v>
      </c>
      <c r="E15" s="19">
        <v>14</v>
      </c>
      <c r="F15" s="21">
        <v>72</v>
      </c>
      <c r="G15" s="21">
        <v>30</v>
      </c>
      <c r="H15" s="21">
        <v>23</v>
      </c>
      <c r="I15" s="21">
        <v>19</v>
      </c>
      <c r="J15" s="23">
        <v>74</v>
      </c>
      <c r="K15" s="23">
        <v>30</v>
      </c>
      <c r="L15" s="23">
        <v>23</v>
      </c>
      <c r="M15" s="23">
        <v>21</v>
      </c>
      <c r="N15" s="25">
        <v>77</v>
      </c>
      <c r="O15" s="25">
        <v>30</v>
      </c>
      <c r="P15" s="25">
        <v>26</v>
      </c>
      <c r="Q15" s="25">
        <v>21</v>
      </c>
    </row>
    <row r="16" spans="1:17" s="17" customFormat="1" x14ac:dyDescent="0.15">
      <c r="A16" s="28" t="s">
        <v>82</v>
      </c>
      <c r="B16" s="19">
        <v>61</v>
      </c>
      <c r="C16" s="19">
        <v>26</v>
      </c>
      <c r="D16" s="19">
        <v>17</v>
      </c>
      <c r="E16" s="19">
        <v>18</v>
      </c>
      <c r="F16" s="21">
        <v>67</v>
      </c>
      <c r="G16" s="21">
        <v>28</v>
      </c>
      <c r="H16" s="21">
        <v>21</v>
      </c>
      <c r="I16" s="21">
        <v>18</v>
      </c>
      <c r="J16" s="23">
        <v>78</v>
      </c>
      <c r="K16" s="23">
        <v>30</v>
      </c>
      <c r="L16" s="23">
        <v>25</v>
      </c>
      <c r="M16" s="23">
        <v>23</v>
      </c>
      <c r="N16" s="25">
        <v>80</v>
      </c>
      <c r="O16" s="25">
        <v>30</v>
      </c>
      <c r="P16" s="25">
        <v>26</v>
      </c>
      <c r="Q16" s="25">
        <v>24</v>
      </c>
    </row>
    <row r="17" spans="1:17" s="17" customFormat="1" x14ac:dyDescent="0.15">
      <c r="A17" s="28" t="s">
        <v>83</v>
      </c>
      <c r="B17" s="19">
        <v>67</v>
      </c>
      <c r="C17" s="19">
        <v>29</v>
      </c>
      <c r="D17" s="19">
        <v>21</v>
      </c>
      <c r="E17" s="19">
        <v>17</v>
      </c>
      <c r="F17" s="21">
        <v>74</v>
      </c>
      <c r="G17" s="21">
        <v>30</v>
      </c>
      <c r="H17" s="21">
        <v>22</v>
      </c>
      <c r="I17" s="21">
        <v>22</v>
      </c>
      <c r="J17" s="23">
        <v>83</v>
      </c>
      <c r="K17" s="23">
        <v>30</v>
      </c>
      <c r="L17" s="23">
        <v>27</v>
      </c>
      <c r="M17" s="23">
        <v>26</v>
      </c>
      <c r="N17" s="25">
        <v>85</v>
      </c>
      <c r="O17" s="25">
        <v>30</v>
      </c>
      <c r="P17" s="25">
        <v>28</v>
      </c>
      <c r="Q17" s="25">
        <v>27</v>
      </c>
    </row>
    <row r="18" spans="1:17" s="17" customFormat="1" x14ac:dyDescent="0.15">
      <c r="A18" s="28" t="s">
        <v>84</v>
      </c>
      <c r="B18" s="19">
        <v>65</v>
      </c>
      <c r="C18" s="19">
        <v>28</v>
      </c>
      <c r="D18" s="19">
        <v>21</v>
      </c>
      <c r="E18" s="19">
        <v>16</v>
      </c>
      <c r="F18" s="21">
        <v>75</v>
      </c>
      <c r="G18" s="21">
        <v>30</v>
      </c>
      <c r="H18" s="21">
        <v>23</v>
      </c>
      <c r="I18" s="21">
        <v>22</v>
      </c>
      <c r="J18" s="23">
        <v>75</v>
      </c>
      <c r="K18" s="23">
        <v>30</v>
      </c>
      <c r="L18" s="23">
        <v>23</v>
      </c>
      <c r="M18" s="23">
        <v>22</v>
      </c>
      <c r="N18" s="25">
        <v>85</v>
      </c>
      <c r="O18" s="25">
        <v>30</v>
      </c>
      <c r="P18" s="25">
        <v>29</v>
      </c>
      <c r="Q18" s="25">
        <v>26</v>
      </c>
    </row>
    <row r="19" spans="1:17" s="17" customFormat="1" x14ac:dyDescent="0.15">
      <c r="A19" s="28" t="s">
        <v>85</v>
      </c>
      <c r="B19" s="19">
        <v>62</v>
      </c>
      <c r="C19" s="19">
        <v>24</v>
      </c>
      <c r="D19" s="19">
        <v>18</v>
      </c>
      <c r="E19" s="19">
        <v>20</v>
      </c>
      <c r="F19" s="21">
        <v>75</v>
      </c>
      <c r="G19" s="21">
        <v>30</v>
      </c>
      <c r="H19" s="21">
        <v>25</v>
      </c>
      <c r="I19" s="21">
        <v>20</v>
      </c>
      <c r="J19" s="23">
        <v>80</v>
      </c>
      <c r="K19" s="23">
        <v>29</v>
      </c>
      <c r="L19" s="23">
        <v>25</v>
      </c>
      <c r="M19" s="23">
        <v>26</v>
      </c>
      <c r="N19" s="25">
        <v>81</v>
      </c>
      <c r="O19" s="25">
        <v>29</v>
      </c>
      <c r="P19" s="25">
        <v>28</v>
      </c>
      <c r="Q19" s="25">
        <v>24</v>
      </c>
    </row>
    <row r="20" spans="1:17" s="17" customFormat="1" x14ac:dyDescent="0.15">
      <c r="A20" s="28" t="s">
        <v>86</v>
      </c>
      <c r="B20" s="19">
        <v>63</v>
      </c>
      <c r="C20" s="19">
        <v>25</v>
      </c>
      <c r="D20" s="19">
        <v>16</v>
      </c>
      <c r="E20" s="19">
        <v>22</v>
      </c>
      <c r="F20" s="21">
        <v>75</v>
      </c>
      <c r="G20" s="21">
        <v>29</v>
      </c>
      <c r="H20" s="21">
        <v>25</v>
      </c>
      <c r="I20" s="21">
        <v>21</v>
      </c>
      <c r="J20" s="23">
        <v>79</v>
      </c>
      <c r="K20" s="23">
        <v>30</v>
      </c>
      <c r="L20" s="23">
        <v>26</v>
      </c>
      <c r="M20" s="23">
        <v>23</v>
      </c>
      <c r="N20" s="25">
        <v>83</v>
      </c>
      <c r="O20" s="25">
        <v>30</v>
      </c>
      <c r="P20" s="25">
        <v>28</v>
      </c>
      <c r="Q20" s="25">
        <v>25</v>
      </c>
    </row>
  </sheetData>
  <mergeCells count="4">
    <mergeCell ref="B1:E1"/>
    <mergeCell ref="F1:I1"/>
    <mergeCell ref="J1:M1"/>
    <mergeCell ref="N1:Q1"/>
  </mergeCells>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0"/>
  <sheetViews>
    <sheetView zoomScale="111" workbookViewId="0">
      <selection activeCell="F41" sqref="F41"/>
    </sheetView>
  </sheetViews>
  <sheetFormatPr defaultColWidth="11" defaultRowHeight="13.5" x14ac:dyDescent="0.15"/>
  <cols>
    <col min="1" max="1" width="9" style="12" customWidth="1"/>
  </cols>
  <sheetData>
    <row r="1" spans="1:21" s="17" customFormat="1" x14ac:dyDescent="0.15">
      <c r="A1" s="18"/>
      <c r="B1" s="32" t="s">
        <v>102</v>
      </c>
      <c r="C1" s="32"/>
      <c r="D1" s="32"/>
      <c r="E1" s="32"/>
      <c r="F1" s="32"/>
      <c r="G1" s="33" t="s">
        <v>94</v>
      </c>
      <c r="H1" s="33"/>
      <c r="I1" s="33"/>
      <c r="J1" s="33"/>
      <c r="K1" s="33"/>
      <c r="L1" s="34" t="s">
        <v>95</v>
      </c>
      <c r="M1" s="34"/>
      <c r="N1" s="34"/>
      <c r="O1" s="34"/>
      <c r="P1" s="34"/>
      <c r="Q1" s="35" t="s">
        <v>96</v>
      </c>
      <c r="R1" s="35"/>
      <c r="S1" s="35"/>
      <c r="T1" s="35"/>
      <c r="U1" s="35"/>
    </row>
    <row r="2" spans="1:21" s="17" customFormat="1" x14ac:dyDescent="0.15">
      <c r="A2" s="28" t="s">
        <v>97</v>
      </c>
      <c r="B2" s="19" t="s">
        <v>90</v>
      </c>
      <c r="C2" s="19" t="s">
        <v>98</v>
      </c>
      <c r="D2" s="19" t="s">
        <v>99</v>
      </c>
      <c r="E2" s="19" t="s">
        <v>100</v>
      </c>
      <c r="F2" s="19" t="s">
        <v>101</v>
      </c>
      <c r="G2" s="21" t="s">
        <v>90</v>
      </c>
      <c r="H2" s="21" t="s">
        <v>98</v>
      </c>
      <c r="I2" s="21" t="s">
        <v>99</v>
      </c>
      <c r="J2" s="21" t="s">
        <v>100</v>
      </c>
      <c r="K2" s="21" t="s">
        <v>101</v>
      </c>
      <c r="L2" s="23" t="s">
        <v>90</v>
      </c>
      <c r="M2" s="23" t="s">
        <v>98</v>
      </c>
      <c r="N2" s="23" t="s">
        <v>99</v>
      </c>
      <c r="O2" s="23" t="s">
        <v>100</v>
      </c>
      <c r="P2" s="23" t="s">
        <v>101</v>
      </c>
      <c r="Q2" s="25" t="s">
        <v>90</v>
      </c>
      <c r="R2" s="25" t="s">
        <v>98</v>
      </c>
      <c r="S2" s="25" t="s">
        <v>99</v>
      </c>
      <c r="T2" s="25" t="s">
        <v>100</v>
      </c>
      <c r="U2" s="25" t="s">
        <v>101</v>
      </c>
    </row>
    <row r="3" spans="1:21" s="17" customFormat="1" x14ac:dyDescent="0.15">
      <c r="A3" s="28" t="s">
        <v>76</v>
      </c>
      <c r="B3" s="19">
        <f t="shared" ref="B3:B20" si="0">SUM(C3:F3)</f>
        <v>177</v>
      </c>
      <c r="C3" s="19">
        <v>68</v>
      </c>
      <c r="D3" s="19">
        <v>55</v>
      </c>
      <c r="E3" s="19">
        <v>9</v>
      </c>
      <c r="F3" s="19">
        <v>45</v>
      </c>
      <c r="G3" s="21">
        <f t="shared" ref="G3:G20" si="1">SUM(H3:K3)</f>
        <v>204</v>
      </c>
      <c r="H3" s="21">
        <v>67</v>
      </c>
      <c r="I3" s="21">
        <v>57</v>
      </c>
      <c r="J3" s="21">
        <v>23</v>
      </c>
      <c r="K3" s="21">
        <v>57</v>
      </c>
      <c r="L3" s="23">
        <f t="shared" ref="L3:L10" si="2">SUM(M3:P3)</f>
        <v>229</v>
      </c>
      <c r="M3" s="23">
        <v>83</v>
      </c>
      <c r="N3" s="23">
        <v>54</v>
      </c>
      <c r="O3" s="23">
        <v>47</v>
      </c>
      <c r="P3" s="23">
        <v>45</v>
      </c>
      <c r="Q3" s="25">
        <f t="shared" ref="Q3:Q10" si="3">SUM(R3:U3)</f>
        <v>296</v>
      </c>
      <c r="R3" s="25">
        <v>75</v>
      </c>
      <c r="S3" s="25">
        <v>83</v>
      </c>
      <c r="T3" s="25">
        <v>74</v>
      </c>
      <c r="U3" s="25">
        <v>64</v>
      </c>
    </row>
    <row r="4" spans="1:21" s="17" customFormat="1" x14ac:dyDescent="0.15">
      <c r="A4" s="28" t="s">
        <v>77</v>
      </c>
      <c r="B4" s="19">
        <f t="shared" si="0"/>
        <v>260</v>
      </c>
      <c r="C4" s="19">
        <v>62</v>
      </c>
      <c r="D4" s="19">
        <v>71</v>
      </c>
      <c r="E4" s="19">
        <v>47</v>
      </c>
      <c r="F4" s="19">
        <v>80</v>
      </c>
      <c r="G4" s="21">
        <f t="shared" si="1"/>
        <v>292</v>
      </c>
      <c r="H4" s="21">
        <v>75</v>
      </c>
      <c r="I4" s="21">
        <v>87</v>
      </c>
      <c r="J4" s="21">
        <v>77</v>
      </c>
      <c r="K4" s="21">
        <v>53</v>
      </c>
      <c r="L4" s="23">
        <f t="shared" si="2"/>
        <v>251</v>
      </c>
      <c r="M4" s="23">
        <v>64</v>
      </c>
      <c r="N4" s="23">
        <v>79</v>
      </c>
      <c r="O4" s="23">
        <v>59</v>
      </c>
      <c r="P4" s="23">
        <v>49</v>
      </c>
      <c r="Q4" s="25">
        <f t="shared" si="3"/>
        <v>299</v>
      </c>
      <c r="R4" s="25">
        <v>75</v>
      </c>
      <c r="S4" s="25">
        <v>81</v>
      </c>
      <c r="T4" s="25">
        <v>58</v>
      </c>
      <c r="U4" s="25">
        <v>85</v>
      </c>
    </row>
    <row r="5" spans="1:21" s="17" customFormat="1" x14ac:dyDescent="0.15">
      <c r="A5" s="28" t="s">
        <v>69</v>
      </c>
      <c r="B5" s="19">
        <f t="shared" si="0"/>
        <v>115</v>
      </c>
      <c r="C5" s="19">
        <v>29</v>
      </c>
      <c r="D5" s="19">
        <v>32</v>
      </c>
      <c r="E5" s="19">
        <v>23</v>
      </c>
      <c r="F5" s="19">
        <v>31</v>
      </c>
      <c r="G5" s="21">
        <f t="shared" si="1"/>
        <v>196</v>
      </c>
      <c r="H5" s="21">
        <v>53</v>
      </c>
      <c r="I5" s="21">
        <v>39</v>
      </c>
      <c r="J5" s="21">
        <v>51</v>
      </c>
      <c r="K5" s="21">
        <v>53</v>
      </c>
      <c r="L5" s="23">
        <f t="shared" si="2"/>
        <v>260</v>
      </c>
      <c r="M5" s="23">
        <v>75</v>
      </c>
      <c r="N5" s="23">
        <v>63</v>
      </c>
      <c r="O5" s="23">
        <v>50</v>
      </c>
      <c r="P5" s="23">
        <v>72</v>
      </c>
      <c r="Q5" s="25">
        <f t="shared" si="3"/>
        <v>278</v>
      </c>
      <c r="R5" s="25">
        <v>78</v>
      </c>
      <c r="S5" s="25">
        <v>95</v>
      </c>
      <c r="T5" s="25">
        <v>58</v>
      </c>
      <c r="U5" s="25">
        <v>47</v>
      </c>
    </row>
    <row r="6" spans="1:21" s="17" customFormat="1" x14ac:dyDescent="0.15">
      <c r="A6" s="28" t="s">
        <v>70</v>
      </c>
      <c r="B6" s="19">
        <f t="shared" si="0"/>
        <v>157</v>
      </c>
      <c r="C6" s="19">
        <v>60</v>
      </c>
      <c r="D6" s="19">
        <v>41</v>
      </c>
      <c r="E6" s="19">
        <v>18</v>
      </c>
      <c r="F6" s="19">
        <v>38</v>
      </c>
      <c r="G6" s="21">
        <f t="shared" si="1"/>
        <v>237</v>
      </c>
      <c r="H6" s="21">
        <v>54</v>
      </c>
      <c r="I6" s="21">
        <v>70</v>
      </c>
      <c r="J6" s="21">
        <v>49</v>
      </c>
      <c r="K6" s="21">
        <v>64</v>
      </c>
      <c r="L6" s="23">
        <f t="shared" si="2"/>
        <v>252</v>
      </c>
      <c r="M6" s="23">
        <v>58</v>
      </c>
      <c r="N6" s="23">
        <v>68</v>
      </c>
      <c r="O6" s="23">
        <v>54</v>
      </c>
      <c r="P6" s="23">
        <v>72</v>
      </c>
      <c r="Q6" s="25">
        <f t="shared" si="3"/>
        <v>328</v>
      </c>
      <c r="R6" s="25">
        <v>86</v>
      </c>
      <c r="S6" s="25">
        <v>88</v>
      </c>
      <c r="T6" s="25">
        <v>80</v>
      </c>
      <c r="U6" s="25">
        <v>74</v>
      </c>
    </row>
    <row r="7" spans="1:21" s="17" customFormat="1" x14ac:dyDescent="0.15">
      <c r="A7" s="28" t="s">
        <v>71</v>
      </c>
      <c r="B7" s="19">
        <f t="shared" si="0"/>
        <v>64</v>
      </c>
      <c r="C7" s="19">
        <v>11</v>
      </c>
      <c r="D7" s="19">
        <v>26</v>
      </c>
      <c r="E7" s="19">
        <v>0</v>
      </c>
      <c r="F7" s="19">
        <v>27</v>
      </c>
      <c r="G7" s="21">
        <f t="shared" si="1"/>
        <v>76</v>
      </c>
      <c r="H7" s="21">
        <v>39</v>
      </c>
      <c r="I7" s="21">
        <v>7</v>
      </c>
      <c r="J7" s="21">
        <v>0</v>
      </c>
      <c r="K7" s="21">
        <v>30</v>
      </c>
      <c r="L7" s="23">
        <f t="shared" si="2"/>
        <v>163</v>
      </c>
      <c r="M7" s="23">
        <v>45</v>
      </c>
      <c r="N7" s="23">
        <v>43</v>
      </c>
      <c r="O7" s="23">
        <v>33</v>
      </c>
      <c r="P7" s="23">
        <v>42</v>
      </c>
      <c r="Q7" s="25">
        <f t="shared" si="3"/>
        <v>238</v>
      </c>
      <c r="R7" s="25">
        <v>56</v>
      </c>
      <c r="S7" s="25">
        <v>60</v>
      </c>
      <c r="T7" s="25">
        <v>43</v>
      </c>
      <c r="U7" s="25">
        <v>79</v>
      </c>
    </row>
    <row r="8" spans="1:21" s="17" customFormat="1" x14ac:dyDescent="0.15">
      <c r="A8" s="28" t="s">
        <v>72</v>
      </c>
      <c r="B8" s="19">
        <f t="shared" si="0"/>
        <v>89</v>
      </c>
      <c r="C8" s="19">
        <v>12</v>
      </c>
      <c r="D8" s="19">
        <v>26</v>
      </c>
      <c r="E8" s="19">
        <v>25</v>
      </c>
      <c r="F8" s="19">
        <v>26</v>
      </c>
      <c r="G8" s="21">
        <f t="shared" si="1"/>
        <v>141</v>
      </c>
      <c r="H8" s="21">
        <v>36</v>
      </c>
      <c r="I8" s="21">
        <v>41</v>
      </c>
      <c r="J8" s="21">
        <v>10</v>
      </c>
      <c r="K8" s="21">
        <v>54</v>
      </c>
      <c r="L8" s="23">
        <f t="shared" si="2"/>
        <v>164</v>
      </c>
      <c r="M8" s="23">
        <v>56</v>
      </c>
      <c r="N8" s="23">
        <v>47</v>
      </c>
      <c r="O8" s="23">
        <v>25</v>
      </c>
      <c r="P8" s="23">
        <v>36</v>
      </c>
      <c r="Q8" s="25">
        <f t="shared" si="3"/>
        <v>181</v>
      </c>
      <c r="R8" s="25">
        <v>41</v>
      </c>
      <c r="S8" s="25">
        <v>53</v>
      </c>
      <c r="T8" s="25">
        <v>42</v>
      </c>
      <c r="U8" s="25">
        <v>45</v>
      </c>
    </row>
    <row r="9" spans="1:21" s="17" customFormat="1" x14ac:dyDescent="0.15">
      <c r="A9" s="28" t="s">
        <v>73</v>
      </c>
      <c r="B9" s="19">
        <f t="shared" si="0"/>
        <v>123</v>
      </c>
      <c r="C9" s="19">
        <v>22</v>
      </c>
      <c r="D9" s="19">
        <v>20</v>
      </c>
      <c r="E9" s="19">
        <v>34</v>
      </c>
      <c r="F9" s="19">
        <v>47</v>
      </c>
      <c r="G9" s="21">
        <f t="shared" si="1"/>
        <v>179</v>
      </c>
      <c r="H9" s="21">
        <v>59</v>
      </c>
      <c r="I9" s="21">
        <v>55</v>
      </c>
      <c r="J9" s="21">
        <v>26</v>
      </c>
      <c r="K9" s="21">
        <v>39</v>
      </c>
      <c r="L9" s="23">
        <f t="shared" si="2"/>
        <v>261</v>
      </c>
      <c r="M9" s="23">
        <v>71</v>
      </c>
      <c r="N9" s="23">
        <v>71</v>
      </c>
      <c r="O9" s="23">
        <v>49</v>
      </c>
      <c r="P9" s="23">
        <v>70</v>
      </c>
      <c r="Q9" s="25">
        <f t="shared" si="3"/>
        <v>294</v>
      </c>
      <c r="R9" s="25">
        <v>78</v>
      </c>
      <c r="S9" s="25">
        <v>82</v>
      </c>
      <c r="T9" s="25">
        <v>61</v>
      </c>
      <c r="U9" s="25">
        <v>73</v>
      </c>
    </row>
    <row r="10" spans="1:21" s="17" customFormat="1" x14ac:dyDescent="0.15">
      <c r="A10" s="28" t="s">
        <v>74</v>
      </c>
      <c r="B10" s="19">
        <f t="shared" si="0"/>
        <v>84</v>
      </c>
      <c r="C10" s="19">
        <v>18</v>
      </c>
      <c r="D10" s="19">
        <v>26</v>
      </c>
      <c r="E10" s="19">
        <v>14</v>
      </c>
      <c r="F10" s="19">
        <v>26</v>
      </c>
      <c r="G10" s="21">
        <f t="shared" si="1"/>
        <v>208</v>
      </c>
      <c r="H10" s="21">
        <v>59</v>
      </c>
      <c r="I10" s="21">
        <v>48</v>
      </c>
      <c r="J10" s="21">
        <v>53</v>
      </c>
      <c r="K10" s="21">
        <v>48</v>
      </c>
      <c r="L10" s="23">
        <f t="shared" si="2"/>
        <v>193</v>
      </c>
      <c r="M10" s="23">
        <v>71</v>
      </c>
      <c r="N10" s="23">
        <v>61</v>
      </c>
      <c r="O10" s="23">
        <v>24</v>
      </c>
      <c r="P10" s="23">
        <v>37</v>
      </c>
      <c r="Q10" s="25">
        <f t="shared" si="3"/>
        <v>209</v>
      </c>
      <c r="R10" s="25">
        <v>58</v>
      </c>
      <c r="S10" s="25">
        <v>59</v>
      </c>
      <c r="T10" s="25">
        <v>47</v>
      </c>
      <c r="U10" s="25">
        <v>45</v>
      </c>
    </row>
    <row r="11" spans="1:21" s="17" customFormat="1" x14ac:dyDescent="0.15">
      <c r="A11" s="28" t="s">
        <v>75</v>
      </c>
      <c r="B11" s="19">
        <f t="shared" si="0"/>
        <v>166</v>
      </c>
      <c r="C11" s="19">
        <v>42</v>
      </c>
      <c r="D11" s="19">
        <v>41</v>
      </c>
      <c r="E11" s="19">
        <v>41</v>
      </c>
      <c r="F11" s="19">
        <v>42</v>
      </c>
      <c r="G11" s="21">
        <f t="shared" si="1"/>
        <v>225</v>
      </c>
      <c r="H11" s="21">
        <v>67</v>
      </c>
      <c r="I11" s="21">
        <v>50</v>
      </c>
      <c r="J11" s="21">
        <v>57</v>
      </c>
      <c r="K11" s="21">
        <v>51</v>
      </c>
      <c r="L11" s="23" t="s">
        <v>93</v>
      </c>
      <c r="M11" s="23" t="s">
        <v>93</v>
      </c>
      <c r="N11" s="23" t="s">
        <v>93</v>
      </c>
      <c r="O11" s="23" t="s">
        <v>93</v>
      </c>
      <c r="P11" s="23" t="s">
        <v>93</v>
      </c>
      <c r="Q11" s="25" t="s">
        <v>93</v>
      </c>
      <c r="R11" s="25" t="s">
        <v>93</v>
      </c>
      <c r="S11" s="25" t="s">
        <v>93</v>
      </c>
      <c r="T11" s="25" t="s">
        <v>93</v>
      </c>
      <c r="U11" s="25" t="s">
        <v>93</v>
      </c>
    </row>
    <row r="12" spans="1:21" s="17" customFormat="1" x14ac:dyDescent="0.15">
      <c r="A12" s="28" t="s">
        <v>78</v>
      </c>
      <c r="B12" s="19">
        <f t="shared" si="0"/>
        <v>150</v>
      </c>
      <c r="C12" s="19">
        <v>34</v>
      </c>
      <c r="D12" s="19">
        <v>43</v>
      </c>
      <c r="E12" s="19">
        <v>37</v>
      </c>
      <c r="F12" s="19">
        <v>36</v>
      </c>
      <c r="G12" s="21">
        <f t="shared" si="1"/>
        <v>195</v>
      </c>
      <c r="H12" s="21">
        <v>58</v>
      </c>
      <c r="I12" s="21">
        <v>57</v>
      </c>
      <c r="J12" s="21">
        <v>41</v>
      </c>
      <c r="K12" s="21">
        <v>39</v>
      </c>
      <c r="L12" s="23">
        <f t="shared" ref="L12:L20" si="4">SUM(M12:P12)</f>
        <v>237</v>
      </c>
      <c r="M12" s="23">
        <v>74</v>
      </c>
      <c r="N12" s="23">
        <v>65</v>
      </c>
      <c r="O12" s="23">
        <v>46</v>
      </c>
      <c r="P12" s="23">
        <v>52</v>
      </c>
      <c r="Q12" s="25">
        <f t="shared" ref="Q12:Q20" si="5">SUM(R12:U12)</f>
        <v>269</v>
      </c>
      <c r="R12" s="25">
        <v>76</v>
      </c>
      <c r="S12" s="25">
        <v>79</v>
      </c>
      <c r="T12" s="25">
        <v>50</v>
      </c>
      <c r="U12" s="25">
        <v>64</v>
      </c>
    </row>
    <row r="13" spans="1:21" s="17" customFormat="1" x14ac:dyDescent="0.15">
      <c r="A13" s="28" t="s">
        <v>79</v>
      </c>
      <c r="B13" s="19">
        <f t="shared" si="0"/>
        <v>140</v>
      </c>
      <c r="C13" s="19">
        <v>21</v>
      </c>
      <c r="D13" s="19">
        <v>41</v>
      </c>
      <c r="E13" s="19">
        <v>40</v>
      </c>
      <c r="F13" s="19">
        <v>38</v>
      </c>
      <c r="G13" s="21">
        <f t="shared" si="1"/>
        <v>155</v>
      </c>
      <c r="H13" s="21">
        <v>29</v>
      </c>
      <c r="I13" s="21">
        <v>49</v>
      </c>
      <c r="J13" s="21">
        <v>35</v>
      </c>
      <c r="K13" s="21">
        <v>42</v>
      </c>
      <c r="L13" s="23">
        <f t="shared" si="4"/>
        <v>220</v>
      </c>
      <c r="M13" s="23">
        <v>61</v>
      </c>
      <c r="N13" s="23">
        <v>59</v>
      </c>
      <c r="O13" s="23">
        <v>50</v>
      </c>
      <c r="P13" s="23">
        <v>50</v>
      </c>
      <c r="Q13" s="25">
        <f t="shared" si="5"/>
        <v>212</v>
      </c>
      <c r="R13" s="25">
        <v>47</v>
      </c>
      <c r="S13" s="25">
        <v>63</v>
      </c>
      <c r="T13" s="25">
        <v>49</v>
      </c>
      <c r="U13" s="25">
        <v>53</v>
      </c>
    </row>
    <row r="14" spans="1:21" s="17" customFormat="1" x14ac:dyDescent="0.15">
      <c r="A14" s="28" t="s">
        <v>80</v>
      </c>
      <c r="B14" s="19">
        <f t="shared" si="0"/>
        <v>116</v>
      </c>
      <c r="C14" s="19">
        <v>41</v>
      </c>
      <c r="D14" s="19">
        <v>30</v>
      </c>
      <c r="E14" s="19">
        <v>24</v>
      </c>
      <c r="F14" s="19">
        <v>21</v>
      </c>
      <c r="G14" s="21">
        <f t="shared" si="1"/>
        <v>188</v>
      </c>
      <c r="H14" s="21">
        <v>36</v>
      </c>
      <c r="I14" s="21">
        <v>53</v>
      </c>
      <c r="J14" s="21">
        <v>52</v>
      </c>
      <c r="K14" s="21">
        <v>47</v>
      </c>
      <c r="L14" s="23">
        <f t="shared" si="4"/>
        <v>193</v>
      </c>
      <c r="M14" s="23">
        <v>41</v>
      </c>
      <c r="N14" s="23">
        <v>58</v>
      </c>
      <c r="O14" s="23">
        <v>28</v>
      </c>
      <c r="P14" s="23">
        <v>66</v>
      </c>
      <c r="Q14" s="25">
        <f t="shared" si="5"/>
        <v>201</v>
      </c>
      <c r="R14" s="25">
        <v>70</v>
      </c>
      <c r="S14" s="25">
        <v>55</v>
      </c>
      <c r="T14" s="25">
        <v>25</v>
      </c>
      <c r="U14" s="25">
        <v>51</v>
      </c>
    </row>
    <row r="15" spans="1:21" s="17" customFormat="1" x14ac:dyDescent="0.15">
      <c r="A15" s="28" t="s">
        <v>81</v>
      </c>
      <c r="B15" s="19">
        <f t="shared" si="0"/>
        <v>127</v>
      </c>
      <c r="C15" s="19">
        <v>39</v>
      </c>
      <c r="D15" s="19">
        <v>39</v>
      </c>
      <c r="E15" s="19">
        <v>14</v>
      </c>
      <c r="F15" s="19">
        <v>35</v>
      </c>
      <c r="G15" s="21">
        <f t="shared" si="1"/>
        <v>144</v>
      </c>
      <c r="H15" s="21">
        <v>45</v>
      </c>
      <c r="I15" s="21">
        <v>33</v>
      </c>
      <c r="J15" s="21">
        <v>31</v>
      </c>
      <c r="K15" s="21">
        <v>35</v>
      </c>
      <c r="L15" s="23">
        <f t="shared" si="4"/>
        <v>246</v>
      </c>
      <c r="M15" s="23">
        <v>72</v>
      </c>
      <c r="N15" s="23">
        <v>55</v>
      </c>
      <c r="O15" s="23">
        <v>44</v>
      </c>
      <c r="P15" s="23">
        <v>75</v>
      </c>
      <c r="Q15" s="25">
        <f t="shared" si="5"/>
        <v>284</v>
      </c>
      <c r="R15" s="25">
        <v>80</v>
      </c>
      <c r="S15" s="25">
        <v>82</v>
      </c>
      <c r="T15" s="25">
        <v>47</v>
      </c>
      <c r="U15" s="25">
        <v>75</v>
      </c>
    </row>
    <row r="16" spans="1:21" s="17" customFormat="1" x14ac:dyDescent="0.15">
      <c r="A16" s="28" t="s">
        <v>82</v>
      </c>
      <c r="B16" s="19">
        <f t="shared" si="0"/>
        <v>139</v>
      </c>
      <c r="C16" s="19">
        <v>26</v>
      </c>
      <c r="D16" s="19">
        <v>36</v>
      </c>
      <c r="E16" s="19">
        <v>32</v>
      </c>
      <c r="F16" s="19">
        <v>45</v>
      </c>
      <c r="G16" s="21">
        <f t="shared" si="1"/>
        <v>183</v>
      </c>
      <c r="H16" s="21">
        <v>60</v>
      </c>
      <c r="I16" s="21">
        <v>39</v>
      </c>
      <c r="J16" s="21">
        <v>44</v>
      </c>
      <c r="K16" s="21">
        <v>40</v>
      </c>
      <c r="L16" s="23">
        <f t="shared" si="4"/>
        <v>203</v>
      </c>
      <c r="M16" s="23">
        <v>45</v>
      </c>
      <c r="N16" s="23">
        <v>59</v>
      </c>
      <c r="O16" s="23">
        <v>33</v>
      </c>
      <c r="P16" s="23">
        <v>66</v>
      </c>
      <c r="Q16" s="25">
        <f t="shared" si="5"/>
        <v>301</v>
      </c>
      <c r="R16" s="25">
        <v>82</v>
      </c>
      <c r="S16" s="25">
        <v>63</v>
      </c>
      <c r="T16" s="25">
        <v>78</v>
      </c>
      <c r="U16" s="25">
        <v>78</v>
      </c>
    </row>
    <row r="17" spans="1:21" s="17" customFormat="1" x14ac:dyDescent="0.15">
      <c r="A17" s="28" t="s">
        <v>83</v>
      </c>
      <c r="B17" s="19">
        <f t="shared" si="0"/>
        <v>169</v>
      </c>
      <c r="C17" s="19">
        <v>46</v>
      </c>
      <c r="D17" s="19">
        <v>41</v>
      </c>
      <c r="E17" s="19">
        <v>47</v>
      </c>
      <c r="F17" s="19">
        <v>35</v>
      </c>
      <c r="G17" s="21">
        <f t="shared" si="1"/>
        <v>214</v>
      </c>
      <c r="H17" s="21">
        <v>51</v>
      </c>
      <c r="I17" s="21">
        <v>55</v>
      </c>
      <c r="J17" s="21">
        <v>61</v>
      </c>
      <c r="K17" s="21">
        <v>47</v>
      </c>
      <c r="L17" s="23">
        <f t="shared" si="4"/>
        <v>277</v>
      </c>
      <c r="M17" s="23">
        <v>75</v>
      </c>
      <c r="N17" s="23">
        <v>74</v>
      </c>
      <c r="O17" s="23">
        <v>57</v>
      </c>
      <c r="P17" s="23">
        <v>71</v>
      </c>
      <c r="Q17" s="25">
        <f t="shared" si="5"/>
        <v>257</v>
      </c>
      <c r="R17" s="25">
        <v>72</v>
      </c>
      <c r="S17" s="25">
        <v>72</v>
      </c>
      <c r="T17" s="25">
        <v>60</v>
      </c>
      <c r="U17" s="25">
        <v>53</v>
      </c>
    </row>
    <row r="18" spans="1:21" s="17" customFormat="1" x14ac:dyDescent="0.15">
      <c r="A18" s="28" t="s">
        <v>84</v>
      </c>
      <c r="B18" s="19">
        <f t="shared" si="0"/>
        <v>155</v>
      </c>
      <c r="C18" s="19">
        <v>45</v>
      </c>
      <c r="D18" s="19">
        <v>34</v>
      </c>
      <c r="E18" s="19">
        <v>39</v>
      </c>
      <c r="F18" s="19">
        <v>37</v>
      </c>
      <c r="G18" s="21">
        <f t="shared" si="1"/>
        <v>220</v>
      </c>
      <c r="H18" s="21">
        <v>63</v>
      </c>
      <c r="I18" s="21">
        <v>65</v>
      </c>
      <c r="J18" s="21">
        <v>41</v>
      </c>
      <c r="K18" s="21">
        <v>51</v>
      </c>
      <c r="L18" s="23">
        <f t="shared" si="4"/>
        <v>210</v>
      </c>
      <c r="M18" s="23">
        <v>49</v>
      </c>
      <c r="N18" s="23">
        <v>62</v>
      </c>
      <c r="O18" s="23">
        <v>54</v>
      </c>
      <c r="P18" s="23">
        <v>45</v>
      </c>
      <c r="Q18" s="25">
        <f t="shared" si="5"/>
        <v>316</v>
      </c>
      <c r="R18" s="25">
        <v>80</v>
      </c>
      <c r="S18" s="25">
        <v>92</v>
      </c>
      <c r="T18" s="25">
        <v>87</v>
      </c>
      <c r="U18" s="25">
        <v>57</v>
      </c>
    </row>
    <row r="19" spans="1:21" s="17" customFormat="1" x14ac:dyDescent="0.15">
      <c r="A19" s="28" t="s">
        <v>85</v>
      </c>
      <c r="B19" s="19">
        <f t="shared" si="0"/>
        <v>108</v>
      </c>
      <c r="C19" s="19">
        <v>51</v>
      </c>
      <c r="D19" s="19">
        <v>26</v>
      </c>
      <c r="E19" s="19">
        <v>0</v>
      </c>
      <c r="F19" s="19">
        <v>31</v>
      </c>
      <c r="G19" s="21">
        <f t="shared" si="1"/>
        <v>214</v>
      </c>
      <c r="H19" s="21">
        <v>65</v>
      </c>
      <c r="I19" s="21">
        <v>38</v>
      </c>
      <c r="J19" s="21">
        <v>41</v>
      </c>
      <c r="K19" s="21">
        <v>70</v>
      </c>
      <c r="L19" s="23">
        <f t="shared" si="4"/>
        <v>210</v>
      </c>
      <c r="M19" s="23">
        <v>55</v>
      </c>
      <c r="N19" s="23">
        <v>58</v>
      </c>
      <c r="O19" s="23">
        <v>40</v>
      </c>
      <c r="P19" s="23">
        <v>57</v>
      </c>
      <c r="Q19" s="25">
        <f t="shared" si="5"/>
        <v>235</v>
      </c>
      <c r="R19" s="25">
        <v>75</v>
      </c>
      <c r="S19" s="25">
        <v>72</v>
      </c>
      <c r="T19" s="25">
        <v>41</v>
      </c>
      <c r="U19" s="25">
        <v>47</v>
      </c>
    </row>
    <row r="20" spans="1:21" s="17" customFormat="1" x14ac:dyDescent="0.15">
      <c r="A20" s="28" t="s">
        <v>86</v>
      </c>
      <c r="B20" s="19">
        <f t="shared" si="0"/>
        <v>112</v>
      </c>
      <c r="C20" s="19">
        <v>33</v>
      </c>
      <c r="D20" s="19">
        <v>29</v>
      </c>
      <c r="E20" s="19">
        <v>18</v>
      </c>
      <c r="F20" s="19">
        <v>32</v>
      </c>
      <c r="G20" s="21">
        <f t="shared" si="1"/>
        <v>215</v>
      </c>
      <c r="H20" s="21">
        <v>66</v>
      </c>
      <c r="I20" s="21">
        <v>69</v>
      </c>
      <c r="J20" s="21">
        <v>26</v>
      </c>
      <c r="K20" s="21">
        <v>54</v>
      </c>
      <c r="L20" s="23">
        <f t="shared" si="4"/>
        <v>253</v>
      </c>
      <c r="M20" s="23">
        <v>63</v>
      </c>
      <c r="N20" s="23">
        <v>75</v>
      </c>
      <c r="O20" s="23">
        <v>43</v>
      </c>
      <c r="P20" s="23">
        <v>72</v>
      </c>
      <c r="Q20" s="25">
        <f t="shared" si="5"/>
        <v>274</v>
      </c>
      <c r="R20" s="25">
        <v>83</v>
      </c>
      <c r="S20" s="25">
        <v>59</v>
      </c>
      <c r="T20" s="25">
        <v>53</v>
      </c>
      <c r="U20" s="25">
        <v>79</v>
      </c>
    </row>
  </sheetData>
  <mergeCells count="4">
    <mergeCell ref="B1:F1"/>
    <mergeCell ref="G1:K1"/>
    <mergeCell ref="L1:P1"/>
    <mergeCell ref="Q1:U1"/>
  </mergeCells>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背景調査</vt:lpstr>
      <vt:lpstr>SPOT得点</vt:lpstr>
      <vt:lpstr>J-CAT得点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learner_corpus_jimu</dc:creator>
  <cp:lastModifiedBy>須賀 和香子</cp:lastModifiedBy>
  <dcterms:created xsi:type="dcterms:W3CDTF">2018-05-23T06:33:34Z</dcterms:created>
  <dcterms:modified xsi:type="dcterms:W3CDTF">2024-11-13T04:59:29Z</dcterms:modified>
</cp:coreProperties>
</file>